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三上尚人\Desktop\JRFU\②ＳＪＰ2021計画と中期計画　新企画関連\★スクラムジャパン助成金（案）\★SJP助成金活用\2023年度申請案件\☆申請書等\申請フォーム差し替え（6／14）\"/>
    </mc:Choice>
  </mc:AlternateContent>
  <xr:revisionPtr revIDLastSave="0" documentId="8_{366B5252-5B33-4074-A1A1-07BC48630AF2}" xr6:coauthVersionLast="47" xr6:coauthVersionMax="47" xr10:uidLastSave="{00000000-0000-0000-0000-000000000000}"/>
  <bookViews>
    <workbookView xWindow="-108" yWindow="-108" windowWidth="21780" windowHeight="13176" xr2:uid="{00000000-000D-0000-FFFF-FFFF00000000}"/>
  </bookViews>
  <sheets>
    <sheet name="(書式1)申請書" sheetId="1" r:id="rId1"/>
    <sheet name="(書式2)予算計画書" sheetId="4" r:id="rId2"/>
    <sheet name="(書式3)実施報告書" sheetId="5" r:id="rId3"/>
    <sheet name="(書式4)会計報告書" sheetId="6" r:id="rId4"/>
    <sheet name="管理簿抽出※記入不要" sheetId="7" r:id="rId5"/>
  </sheets>
  <definedNames>
    <definedName name="_xlnm.Print_Area" localSheetId="0">'(書式1)申請書'!$A$1:$I$47</definedName>
    <definedName name="_xlnm.Print_Area" localSheetId="1">'(書式2)予算計画書'!$A$1:$J$62</definedName>
    <definedName name="_xlnm.Print_Area" localSheetId="2">'(書式3)実施報告書'!$A$1:$I$41</definedName>
    <definedName name="_xlnm.Print_Area" localSheetId="3">'(書式4)会計報告書'!$A$1:$J$69</definedName>
    <definedName name="都道府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 i="7" l="1"/>
  <c r="Z5" i="7"/>
  <c r="Y5" i="7"/>
  <c r="J21" i="4"/>
  <c r="U5" i="7"/>
  <c r="V5" i="7"/>
  <c r="AO5" i="7"/>
  <c r="AN5" i="7"/>
  <c r="AP5" i="7"/>
  <c r="AQ5" i="7"/>
  <c r="AR5" i="7"/>
  <c r="D5" i="7"/>
  <c r="E5" i="7"/>
  <c r="F5" i="7"/>
  <c r="AK6" i="7"/>
  <c r="AJ6" i="7"/>
  <c r="AI6" i="7"/>
  <c r="AH6" i="7"/>
  <c r="AG6" i="7"/>
  <c r="AF6" i="7"/>
  <c r="AE6" i="7"/>
  <c r="AD6" i="7"/>
  <c r="AC6" i="7"/>
  <c r="AB6" i="7"/>
  <c r="X5" i="7"/>
  <c r="W5" i="7"/>
  <c r="G5" i="7"/>
  <c r="T5" i="7"/>
  <c r="K5" i="7"/>
  <c r="J5" i="7"/>
  <c r="I5" i="7"/>
  <c r="H5" i="7"/>
  <c r="J55" i="6"/>
  <c r="J52" i="6"/>
  <c r="J51" i="6"/>
  <c r="J50" i="6"/>
  <c r="J49" i="6"/>
  <c r="J48" i="6"/>
  <c r="J45" i="6"/>
  <c r="J44" i="6"/>
  <c r="J43" i="6"/>
  <c r="J42" i="6"/>
  <c r="J41" i="6"/>
  <c r="J40" i="6"/>
  <c r="J39" i="6"/>
  <c r="J38" i="6"/>
  <c r="J37" i="6"/>
  <c r="J36" i="6"/>
  <c r="J48" i="4"/>
  <c r="D32" i="5"/>
  <c r="E32" i="5"/>
  <c r="F32" i="5"/>
  <c r="G32" i="5"/>
  <c r="H32" i="5"/>
  <c r="I30" i="5"/>
  <c r="I31" i="5"/>
  <c r="J30" i="6"/>
  <c r="J28" i="6"/>
  <c r="J27" i="6"/>
  <c r="J26" i="6"/>
  <c r="J25" i="6"/>
  <c r="J24" i="6"/>
  <c r="J23" i="6"/>
  <c r="J22" i="6"/>
  <c r="J21" i="6"/>
  <c r="J20" i="6"/>
  <c r="J19" i="6"/>
  <c r="J55" i="4"/>
  <c r="J36" i="4"/>
  <c r="J49" i="4"/>
  <c r="J50" i="4"/>
  <c r="J51" i="4"/>
  <c r="J52" i="4"/>
  <c r="J45" i="4"/>
  <c r="J44" i="4"/>
  <c r="J43" i="4"/>
  <c r="J42" i="4"/>
  <c r="J41" i="4"/>
  <c r="J40" i="4"/>
  <c r="J39" i="4"/>
  <c r="J38" i="4"/>
  <c r="J37" i="4"/>
  <c r="J20" i="4"/>
  <c r="J22" i="4"/>
  <c r="J23" i="4"/>
  <c r="J24" i="4"/>
  <c r="J25" i="4"/>
  <c r="J26" i="4"/>
  <c r="J27" i="4"/>
  <c r="J28" i="4"/>
  <c r="J19" i="4"/>
  <c r="J30" i="4"/>
  <c r="E37" i="1"/>
  <c r="F37" i="1"/>
  <c r="G37" i="1"/>
  <c r="H37" i="1"/>
  <c r="D37" i="1"/>
  <c r="I36" i="1"/>
  <c r="I35" i="1"/>
  <c r="J53" i="4"/>
  <c r="AB7" i="7" l="1"/>
  <c r="AH7" i="7"/>
  <c r="J53" i="6"/>
  <c r="J46" i="6"/>
  <c r="J29" i="6"/>
  <c r="Q5" i="7" s="1"/>
  <c r="AJ7" i="7"/>
  <c r="AL6" i="7"/>
  <c r="AD7" i="7"/>
  <c r="AF7" i="7"/>
  <c r="I32" i="5"/>
  <c r="AM6" i="7"/>
  <c r="J46" i="4"/>
  <c r="J54" i="4" s="1"/>
  <c r="H57" i="4" s="1"/>
  <c r="M5" i="7"/>
  <c r="J29" i="4"/>
  <c r="I37" i="1"/>
  <c r="J54" i="6"/>
  <c r="J56" i="6" s="1"/>
  <c r="P5" i="7"/>
  <c r="J31" i="6" l="1"/>
  <c r="J32" i="6" s="1"/>
  <c r="AL7" i="7"/>
  <c r="J56" i="4"/>
  <c r="N5" i="7"/>
  <c r="J31" i="4"/>
  <c r="H57" i="6"/>
  <c r="J57" i="6" l="1"/>
  <c r="O5" i="7"/>
  <c r="J57" i="4"/>
  <c r="J32" i="4"/>
  <c r="L5" i="7" s="1"/>
  <c r="S5" i="7"/>
  <c r="R5" i="7" l="1"/>
</calcChain>
</file>

<file path=xl/sharedStrings.xml><?xml version="1.0" encoding="utf-8"?>
<sst xmlns="http://schemas.openxmlformats.org/spreadsheetml/2006/main" count="375" uniqueCount="184">
  <si>
    <t>担当部署（委員会）</t>
    <rPh sb="0" eb="2">
      <t>タントウ</t>
    </rPh>
    <rPh sb="2" eb="4">
      <t>ブショ</t>
    </rPh>
    <rPh sb="5" eb="8">
      <t>イインカイ</t>
    </rPh>
    <phoneticPr fontId="2"/>
  </si>
  <si>
    <t>氏名</t>
    <rPh sb="0" eb="2">
      <t>シメイ</t>
    </rPh>
    <phoneticPr fontId="2"/>
  </si>
  <si>
    <t>住所</t>
    <rPh sb="0" eb="2">
      <t>ジュウショ</t>
    </rPh>
    <phoneticPr fontId="2"/>
  </si>
  <si>
    <t>電話（携帯）</t>
    <rPh sb="0" eb="2">
      <t>デンワ</t>
    </rPh>
    <rPh sb="3" eb="5">
      <t>ケイタイ</t>
    </rPh>
    <phoneticPr fontId="2"/>
  </si>
  <si>
    <t>理事長名</t>
    <rPh sb="0" eb="3">
      <t>リジチョウ</t>
    </rPh>
    <rPh sb="3" eb="4">
      <t>メイ</t>
    </rPh>
    <phoneticPr fontId="2"/>
  </si>
  <si>
    <t>実施タイプ</t>
    <rPh sb="0" eb="2">
      <t>ジッシ</t>
    </rPh>
    <phoneticPr fontId="2"/>
  </si>
  <si>
    <t>参加予定人数</t>
    <rPh sb="0" eb="2">
      <t>サンカ</t>
    </rPh>
    <rPh sb="2" eb="4">
      <t>ヨテイ</t>
    </rPh>
    <rPh sb="4" eb="6">
      <t>ニンズウ</t>
    </rPh>
    <phoneticPr fontId="2"/>
  </si>
  <si>
    <t>備考欄（その他事項を記載）</t>
    <rPh sb="0" eb="2">
      <t>ビコウ</t>
    </rPh>
    <rPh sb="2" eb="3">
      <t>ラン</t>
    </rPh>
    <rPh sb="6" eb="7">
      <t>ホカ</t>
    </rPh>
    <rPh sb="7" eb="9">
      <t>ジコウ</t>
    </rPh>
    <rPh sb="10" eb="12">
      <t>キサイ</t>
    </rPh>
    <phoneticPr fontId="2"/>
  </si>
  <si>
    <t>ラグビーフットボール協会</t>
    <rPh sb="10" eb="12">
      <t>キョウカイ</t>
    </rPh>
    <phoneticPr fontId="2"/>
  </si>
  <si>
    <t>役職</t>
    <rPh sb="0" eb="2">
      <t>ヤクショク</t>
    </rPh>
    <phoneticPr fontId="2"/>
  </si>
  <si>
    <t>回答欄</t>
    <rPh sb="0" eb="2">
      <t>カイトウ</t>
    </rPh>
    <rPh sb="2" eb="3">
      <t>ラン</t>
    </rPh>
    <phoneticPr fontId="2"/>
  </si>
  <si>
    <t>～</t>
    <phoneticPr fontId="2"/>
  </si>
  <si>
    <t>申請年月日</t>
    <rPh sb="0" eb="2">
      <t>シンセイ</t>
    </rPh>
    <rPh sb="2" eb="3">
      <t>ネン</t>
    </rPh>
    <rPh sb="3" eb="5">
      <t>ガッピ</t>
    </rPh>
    <phoneticPr fontId="2"/>
  </si>
  <si>
    <t>（公財）日本ラグビーフットボール協会</t>
    <rPh sb="1" eb="2">
      <t>コウ</t>
    </rPh>
    <rPh sb="2" eb="3">
      <t>ザイ</t>
    </rPh>
    <rPh sb="4" eb="6">
      <t>ニホン</t>
    </rPh>
    <rPh sb="16" eb="18">
      <t>キョウカイ</t>
    </rPh>
    <phoneticPr fontId="2"/>
  </si>
  <si>
    <t>事業遂行責任者（CRO）殿</t>
    <rPh sb="0" eb="2">
      <t>ジギョウ</t>
    </rPh>
    <rPh sb="2" eb="4">
      <t>スイコウ</t>
    </rPh>
    <rPh sb="4" eb="7">
      <t>セキニンシャ</t>
    </rPh>
    <rPh sb="12" eb="13">
      <t>ドノ</t>
    </rPh>
    <phoneticPr fontId="3"/>
  </si>
  <si>
    <t>普及育成委員長　殿</t>
    <rPh sb="0" eb="2">
      <t>フキュウ</t>
    </rPh>
    <rPh sb="2" eb="4">
      <t>イクセイ</t>
    </rPh>
    <rPh sb="4" eb="7">
      <t>イインチョウ</t>
    </rPh>
    <rPh sb="8" eb="9">
      <t>ドノ</t>
    </rPh>
    <phoneticPr fontId="3"/>
  </si>
  <si>
    <t>（書式１）</t>
    <rPh sb="1" eb="3">
      <t>ショシキ</t>
    </rPh>
    <phoneticPr fontId="3"/>
  </si>
  <si>
    <t>スクラムジャパンプログラム助成金申請書</t>
    <rPh sb="13" eb="16">
      <t>ジョセイキン</t>
    </rPh>
    <rPh sb="16" eb="19">
      <t>シンセイショ</t>
    </rPh>
    <phoneticPr fontId="2"/>
  </si>
  <si>
    <t>事業名称</t>
    <rPh sb="0" eb="2">
      <t>ジギョウ</t>
    </rPh>
    <rPh sb="2" eb="4">
      <t>メイショウ</t>
    </rPh>
    <phoneticPr fontId="2"/>
  </si>
  <si>
    <t>開催予定日</t>
    <rPh sb="0" eb="2">
      <t>カイサイ</t>
    </rPh>
    <rPh sb="2" eb="4">
      <t>ヨテイ</t>
    </rPh>
    <rPh sb="4" eb="5">
      <t>ビ</t>
    </rPh>
    <phoneticPr fontId="2"/>
  </si>
  <si>
    <t>開始日</t>
    <rPh sb="0" eb="2">
      <t>カイシ</t>
    </rPh>
    <rPh sb="2" eb="3">
      <t>ビ</t>
    </rPh>
    <phoneticPr fontId="2"/>
  </si>
  <si>
    <t>終了日</t>
    <rPh sb="0" eb="2">
      <t>シュウリョウ</t>
    </rPh>
    <rPh sb="2" eb="3">
      <t>ビ</t>
    </rPh>
    <phoneticPr fontId="2"/>
  </si>
  <si>
    <t>事業責任者
(申請責任者)</t>
    <rPh sb="0" eb="2">
      <t>ジギョウ</t>
    </rPh>
    <rPh sb="2" eb="5">
      <t>セキニンシャ</t>
    </rPh>
    <rPh sb="7" eb="9">
      <t>シンセイ</t>
    </rPh>
    <rPh sb="9" eb="12">
      <t>セキニンシャ</t>
    </rPh>
    <phoneticPr fontId="2"/>
  </si>
  <si>
    <t>　(公財）日本ラグビーフットボール協会が助成するスクラムジャパンプログラム活動の趣旨と目的に従ってスクラムジャパンプログラム助成金の申請をいたします。</t>
    <rPh sb="2" eb="3">
      <t>オオヤケ</t>
    </rPh>
    <rPh sb="3" eb="4">
      <t>ザイ</t>
    </rPh>
    <rPh sb="5" eb="7">
      <t>ニホン</t>
    </rPh>
    <rPh sb="17" eb="19">
      <t>キョウカイ</t>
    </rPh>
    <rPh sb="20" eb="22">
      <t>ジョセイ</t>
    </rPh>
    <rPh sb="37" eb="39">
      <t>カツドウ</t>
    </rPh>
    <rPh sb="40" eb="42">
      <t>シュシ</t>
    </rPh>
    <rPh sb="43" eb="45">
      <t>モクテキ</t>
    </rPh>
    <rPh sb="46" eb="47">
      <t>シタガ</t>
    </rPh>
    <rPh sb="62" eb="65">
      <t>ジョセイキン</t>
    </rPh>
    <phoneticPr fontId="2"/>
  </si>
  <si>
    <t>≪事業計画≫</t>
    <rPh sb="1" eb="3">
      <t>ジギョウ</t>
    </rPh>
    <rPh sb="3" eb="5">
      <t>ケイカク</t>
    </rPh>
    <phoneticPr fontId="2"/>
  </si>
  <si>
    <t>未就学児</t>
    <rPh sb="0" eb="4">
      <t>ミシュウガクジ</t>
    </rPh>
    <phoneticPr fontId="2"/>
  </si>
  <si>
    <t>中学生</t>
    <rPh sb="0" eb="3">
      <t>チュウガクセイ</t>
    </rPh>
    <phoneticPr fontId="2"/>
  </si>
  <si>
    <t>高校生</t>
    <rPh sb="0" eb="3">
      <t>コウコウセイ</t>
    </rPh>
    <phoneticPr fontId="2"/>
  </si>
  <si>
    <t>男</t>
    <rPh sb="0" eb="1">
      <t>オトコ</t>
    </rPh>
    <phoneticPr fontId="2"/>
  </si>
  <si>
    <t>女</t>
    <rPh sb="0" eb="1">
      <t>オンナ</t>
    </rPh>
    <phoneticPr fontId="2"/>
  </si>
  <si>
    <t>主催者</t>
    <rPh sb="0" eb="3">
      <t>シュサイシャ</t>
    </rPh>
    <phoneticPr fontId="2"/>
  </si>
  <si>
    <t>共催者</t>
    <rPh sb="0" eb="2">
      <t>キョウサイ</t>
    </rPh>
    <rPh sb="2" eb="3">
      <t>シャ</t>
    </rPh>
    <phoneticPr fontId="2"/>
  </si>
  <si>
    <t>後援・協力</t>
    <rPh sb="0" eb="2">
      <t>コウエン</t>
    </rPh>
    <rPh sb="3" eb="5">
      <t>キョウリョク</t>
    </rPh>
    <phoneticPr fontId="2"/>
  </si>
  <si>
    <t>事業タイプ</t>
    <rPh sb="0" eb="2">
      <t>ジギョウ</t>
    </rPh>
    <phoneticPr fontId="2"/>
  </si>
  <si>
    <t>スクラムジャパン・プログラムバナー送付先</t>
    <phoneticPr fontId="2"/>
  </si>
  <si>
    <t>氏名：</t>
    <rPh sb="0" eb="2">
      <t>シメイ</t>
    </rPh>
    <phoneticPr fontId="2"/>
  </si>
  <si>
    <t>電話番号：</t>
    <rPh sb="0" eb="2">
      <t>デンワ</t>
    </rPh>
    <rPh sb="2" eb="4">
      <t>バンゴウ</t>
    </rPh>
    <phoneticPr fontId="2"/>
  </si>
  <si>
    <t>2.新規事業</t>
    <rPh sb="2" eb="4">
      <t>シンキ</t>
    </rPh>
    <rPh sb="4" eb="6">
      <t>ジギョウ</t>
    </rPh>
    <phoneticPr fontId="2"/>
  </si>
  <si>
    <t>3.その他</t>
    <rPh sb="4" eb="5">
      <t>タ</t>
    </rPh>
    <phoneticPr fontId="2"/>
  </si>
  <si>
    <t>当該事業SJP助成金申請回数</t>
    <rPh sb="0" eb="2">
      <t>トウガイ</t>
    </rPh>
    <rPh sb="2" eb="4">
      <t>ジギョウ</t>
    </rPh>
    <rPh sb="7" eb="10">
      <t>ジョセイキン</t>
    </rPh>
    <rPh sb="10" eb="12">
      <t>シンセイ</t>
    </rPh>
    <rPh sb="12" eb="14">
      <t>カイスウ</t>
    </rPh>
    <phoneticPr fontId="2"/>
  </si>
  <si>
    <t>1.初回</t>
    <rPh sb="2" eb="4">
      <t>ショカイ</t>
    </rPh>
    <phoneticPr fontId="2"/>
  </si>
  <si>
    <t>2.2回目</t>
    <rPh sb="3" eb="5">
      <t>カイメ</t>
    </rPh>
    <phoneticPr fontId="2"/>
  </si>
  <si>
    <t>3.3回目</t>
    <rPh sb="3" eb="5">
      <t>カイメ</t>
    </rPh>
    <phoneticPr fontId="2"/>
  </si>
  <si>
    <t>4.4回目</t>
    <rPh sb="3" eb="5">
      <t>カイメ</t>
    </rPh>
    <phoneticPr fontId="2"/>
  </si>
  <si>
    <t>1.既存事業</t>
    <rPh sb="2" eb="4">
      <t>キゾン</t>
    </rPh>
    <rPh sb="4" eb="6">
      <t>ジギョウ</t>
    </rPh>
    <phoneticPr fontId="2"/>
  </si>
  <si>
    <t>助成金申請理由</t>
    <rPh sb="0" eb="3">
      <t>ジョセイキン</t>
    </rPh>
    <rPh sb="3" eb="5">
      <t>シンセイ</t>
    </rPh>
    <rPh sb="5" eb="7">
      <t>リユウ</t>
    </rPh>
    <phoneticPr fontId="2"/>
  </si>
  <si>
    <t>開催場所(住所)</t>
    <rPh sb="0" eb="2">
      <t>カイサイ</t>
    </rPh>
    <rPh sb="2" eb="4">
      <t>バショ</t>
    </rPh>
    <rPh sb="5" eb="7">
      <t>ジュウショ</t>
    </rPh>
    <phoneticPr fontId="2"/>
  </si>
  <si>
    <t>対象</t>
    <rPh sb="0" eb="2">
      <t>タイショウ</t>
    </rPh>
    <phoneticPr fontId="2"/>
  </si>
  <si>
    <t>合計</t>
    <rPh sb="0" eb="2">
      <t>ゴウケイ</t>
    </rPh>
    <phoneticPr fontId="2"/>
  </si>
  <si>
    <t>小学生</t>
    <rPh sb="0" eb="3">
      <t>ショウガクセイ</t>
    </rPh>
    <phoneticPr fontId="2"/>
  </si>
  <si>
    <t>大学生・社会人</t>
    <rPh sb="0" eb="3">
      <t>ダイガクセイ</t>
    </rPh>
    <rPh sb="4" eb="6">
      <t>シャカイ</t>
    </rPh>
    <rPh sb="6" eb="7">
      <t>ジン</t>
    </rPh>
    <phoneticPr fontId="2"/>
  </si>
  <si>
    <t>5.5回以上</t>
    <rPh sb="3" eb="6">
      <t>カイイジョウ</t>
    </rPh>
    <phoneticPr fontId="2"/>
  </si>
  <si>
    <t>当該事業における協会内連携について</t>
    <rPh sb="0" eb="2">
      <t>トウガイ</t>
    </rPh>
    <rPh sb="2" eb="4">
      <t>ジギョウ</t>
    </rPh>
    <rPh sb="8" eb="10">
      <t>キョウカイ</t>
    </rPh>
    <rPh sb="10" eb="11">
      <t>ナイ</t>
    </rPh>
    <rPh sb="11" eb="13">
      <t>レンケイ</t>
    </rPh>
    <phoneticPr fontId="2"/>
  </si>
  <si>
    <t>スポーツ安全保険</t>
    <rPh sb="4" eb="6">
      <t>アンゼン</t>
    </rPh>
    <rPh sb="6" eb="8">
      <t>ホケン</t>
    </rPh>
    <phoneticPr fontId="2"/>
  </si>
  <si>
    <t>E-Mail</t>
    <phoneticPr fontId="2"/>
  </si>
  <si>
    <t>【提出先】　当該エリア管轄のRDOへメールにてご提出ください。</t>
    <rPh sb="1" eb="3">
      <t>テイシュツ</t>
    </rPh>
    <rPh sb="3" eb="4">
      <t>サキ</t>
    </rPh>
    <rPh sb="6" eb="8">
      <t>トウガイ</t>
    </rPh>
    <rPh sb="11" eb="13">
      <t>カンカツ</t>
    </rPh>
    <rPh sb="24" eb="26">
      <t>テイシュツ</t>
    </rPh>
    <phoneticPr fontId="2"/>
  </si>
  <si>
    <t>日本ラグビーフットボール協会　普及育成部門　RegionalDevelopmentOfficer</t>
    <rPh sb="20" eb="21">
      <t>モン</t>
    </rPh>
    <phoneticPr fontId="2"/>
  </si>
  <si>
    <t>当該事業における継続計画・資金計画について</t>
    <rPh sb="0" eb="2">
      <t>トウガイ</t>
    </rPh>
    <rPh sb="2" eb="4">
      <t>ジギョウ</t>
    </rPh>
    <rPh sb="8" eb="10">
      <t>ケイゾク</t>
    </rPh>
    <rPh sb="10" eb="12">
      <t>ケイカク</t>
    </rPh>
    <rPh sb="13" eb="15">
      <t>シキン</t>
    </rPh>
    <rPh sb="15" eb="17">
      <t>ケイカク</t>
    </rPh>
    <phoneticPr fontId="2"/>
  </si>
  <si>
    <t>分類</t>
    <rPh sb="0" eb="2">
      <t>ブンルイ</t>
    </rPh>
    <phoneticPr fontId="2"/>
  </si>
  <si>
    <t>収入計画</t>
    <rPh sb="0" eb="2">
      <t>シュウニュウ</t>
    </rPh>
    <rPh sb="2" eb="4">
      <t>ケイカク</t>
    </rPh>
    <phoneticPr fontId="5"/>
  </si>
  <si>
    <t>数量</t>
    <rPh sb="0" eb="2">
      <t>スウリョウ</t>
    </rPh>
    <phoneticPr fontId="5"/>
  </si>
  <si>
    <t>合計金額</t>
    <rPh sb="0" eb="4">
      <t>ゴウケイキンガク</t>
    </rPh>
    <phoneticPr fontId="5"/>
  </si>
  <si>
    <t>≪予算計画≫</t>
    <rPh sb="1" eb="3">
      <t>ヨサン</t>
    </rPh>
    <rPh sb="3" eb="5">
      <t>ケイカク</t>
    </rPh>
    <phoneticPr fontId="2"/>
  </si>
  <si>
    <t>スクラムジャパンプログラム助成金</t>
    <phoneticPr fontId="5"/>
  </si>
  <si>
    <t>合計</t>
    <rPh sb="0" eb="2">
      <t>ゴウケイ</t>
    </rPh>
    <phoneticPr fontId="5"/>
  </si>
  <si>
    <t>助成割合</t>
    <rPh sb="0" eb="2">
      <t>ジョセイ</t>
    </rPh>
    <rPh sb="2" eb="4">
      <t>ワリアイ</t>
    </rPh>
    <phoneticPr fontId="5"/>
  </si>
  <si>
    <t>支出計画</t>
    <rPh sb="0" eb="2">
      <t>シシュツ</t>
    </rPh>
    <rPh sb="2" eb="4">
      <t>ケイカク</t>
    </rPh>
    <phoneticPr fontId="5"/>
  </si>
  <si>
    <t>スクラムジャパンプログラムバナー返送料</t>
    <rPh sb="16" eb="18">
      <t>ヘンソウ</t>
    </rPh>
    <rPh sb="18" eb="19">
      <t>リョウ</t>
    </rPh>
    <phoneticPr fontId="5"/>
  </si>
  <si>
    <t>予算消化率</t>
    <rPh sb="0" eb="2">
      <t>ヨサン</t>
    </rPh>
    <rPh sb="2" eb="4">
      <t>ショウカ</t>
    </rPh>
    <rPh sb="4" eb="5">
      <t>リツ</t>
    </rPh>
    <phoneticPr fontId="5"/>
  </si>
  <si>
    <t>（書式２）</t>
    <rPh sb="1" eb="3">
      <t>ショシキ</t>
    </rPh>
    <phoneticPr fontId="3"/>
  </si>
  <si>
    <t>　(公財）日本ラグビーフットボール協会が助成するスクラムジャパンプログラム活動の趣旨と目的に従って実施報告をいたします。</t>
    <rPh sb="2" eb="3">
      <t>オオヤケ</t>
    </rPh>
    <rPh sb="3" eb="4">
      <t>ザイ</t>
    </rPh>
    <rPh sb="5" eb="7">
      <t>ニホン</t>
    </rPh>
    <rPh sb="17" eb="19">
      <t>キョウカイ</t>
    </rPh>
    <rPh sb="20" eb="22">
      <t>ジョセイ</t>
    </rPh>
    <rPh sb="37" eb="39">
      <t>カツドウ</t>
    </rPh>
    <rPh sb="40" eb="42">
      <t>シュシ</t>
    </rPh>
    <rPh sb="43" eb="45">
      <t>モクテキ</t>
    </rPh>
    <rPh sb="46" eb="47">
      <t>シタガ</t>
    </rPh>
    <rPh sb="49" eb="51">
      <t>ジッシ</t>
    </rPh>
    <rPh sb="51" eb="53">
      <t>ホウコク</t>
    </rPh>
    <phoneticPr fontId="2"/>
  </si>
  <si>
    <t>スクラムジャパンプログラム助成金　助成事業実施報告書</t>
    <rPh sb="13" eb="16">
      <t>ジョセイキン</t>
    </rPh>
    <rPh sb="17" eb="19">
      <t>ジョセイ</t>
    </rPh>
    <rPh sb="19" eb="21">
      <t>ジギョウ</t>
    </rPh>
    <rPh sb="21" eb="23">
      <t>ジッシ</t>
    </rPh>
    <rPh sb="23" eb="26">
      <t>ホウコクショ</t>
    </rPh>
    <phoneticPr fontId="2"/>
  </si>
  <si>
    <t>事業報告者
(申請責任者)</t>
    <rPh sb="0" eb="2">
      <t>ジギョウ</t>
    </rPh>
    <rPh sb="2" eb="4">
      <t>ホウコク</t>
    </rPh>
    <rPh sb="4" eb="5">
      <t>シャ</t>
    </rPh>
    <rPh sb="7" eb="9">
      <t>シンセイ</t>
    </rPh>
    <rPh sb="9" eb="12">
      <t>セキニンシャ</t>
    </rPh>
    <phoneticPr fontId="2"/>
  </si>
  <si>
    <t>報告年月日</t>
    <rPh sb="0" eb="2">
      <t>ホウコク</t>
    </rPh>
    <rPh sb="2" eb="3">
      <t>ネン</t>
    </rPh>
    <rPh sb="3" eb="5">
      <t>ガッピ</t>
    </rPh>
    <phoneticPr fontId="2"/>
  </si>
  <si>
    <t>≪事業報告≫</t>
    <rPh sb="3" eb="5">
      <t>ホウコク</t>
    </rPh>
    <phoneticPr fontId="5"/>
  </si>
  <si>
    <t>開催日</t>
    <rPh sb="0" eb="2">
      <t>カイサイ</t>
    </rPh>
    <rPh sb="2" eb="3">
      <t>ビ</t>
    </rPh>
    <phoneticPr fontId="2"/>
  </si>
  <si>
    <t>当該事業における継続意向について</t>
    <rPh sb="0" eb="2">
      <t>トウガイ</t>
    </rPh>
    <rPh sb="2" eb="4">
      <t>ジギョウ</t>
    </rPh>
    <rPh sb="8" eb="10">
      <t>ケイゾク</t>
    </rPh>
    <rPh sb="10" eb="12">
      <t>イコウ</t>
    </rPh>
    <phoneticPr fontId="2"/>
  </si>
  <si>
    <t>当該事業における課題</t>
    <rPh sb="0" eb="2">
      <t>トウガイ</t>
    </rPh>
    <rPh sb="2" eb="4">
      <t>ジギョウ</t>
    </rPh>
    <rPh sb="8" eb="10">
      <t>カダイ</t>
    </rPh>
    <phoneticPr fontId="2"/>
  </si>
  <si>
    <t>参加人数</t>
    <rPh sb="0" eb="2">
      <t>サンカ</t>
    </rPh>
    <rPh sb="2" eb="4">
      <t>ニンズウ</t>
    </rPh>
    <phoneticPr fontId="2"/>
  </si>
  <si>
    <t>スクラムジャパンプログラム助成金　会計報告書</t>
    <rPh sb="13" eb="16">
      <t>ジョセイキン</t>
    </rPh>
    <rPh sb="17" eb="19">
      <t>カイケイ</t>
    </rPh>
    <rPh sb="19" eb="22">
      <t>ホウコクショ</t>
    </rPh>
    <phoneticPr fontId="2"/>
  </si>
  <si>
    <t>スクラムジャパンプログラム助成金　予算計画書</t>
    <rPh sb="13" eb="16">
      <t>ジョセイキン</t>
    </rPh>
    <rPh sb="17" eb="21">
      <t>ヨサンケイカク</t>
    </rPh>
    <rPh sb="21" eb="22">
      <t>ショ</t>
    </rPh>
    <phoneticPr fontId="2"/>
  </si>
  <si>
    <t>　(公財）日本ラグビーフットボール協会が助成するスクラムジャパンプログラム活動の趣旨と目的に従って会計報告をいたします。</t>
    <rPh sb="2" eb="3">
      <t>オオヤケ</t>
    </rPh>
    <rPh sb="3" eb="4">
      <t>ザイ</t>
    </rPh>
    <rPh sb="5" eb="7">
      <t>ニホン</t>
    </rPh>
    <rPh sb="17" eb="19">
      <t>キョウカイ</t>
    </rPh>
    <rPh sb="20" eb="22">
      <t>ジョセイ</t>
    </rPh>
    <rPh sb="37" eb="39">
      <t>カツドウ</t>
    </rPh>
    <rPh sb="40" eb="42">
      <t>シュシ</t>
    </rPh>
    <rPh sb="43" eb="45">
      <t>モクテキ</t>
    </rPh>
    <rPh sb="46" eb="47">
      <t>シタガ</t>
    </rPh>
    <rPh sb="49" eb="53">
      <t>カイケイホウコク</t>
    </rPh>
    <phoneticPr fontId="2"/>
  </si>
  <si>
    <t>収入(明細)</t>
    <rPh sb="0" eb="2">
      <t>シュウニュウ</t>
    </rPh>
    <rPh sb="3" eb="5">
      <t>メイサイ</t>
    </rPh>
    <phoneticPr fontId="5"/>
  </si>
  <si>
    <t>＜振込先情報＞　
※助成金の振込先をご指定ください。</t>
    <rPh sb="10" eb="13">
      <t>ジョセイキン</t>
    </rPh>
    <phoneticPr fontId="5"/>
  </si>
  <si>
    <t>銀行名</t>
    <rPh sb="0" eb="3">
      <t>ギンコウメイ</t>
    </rPh>
    <phoneticPr fontId="5"/>
  </si>
  <si>
    <t>支店名</t>
    <rPh sb="0" eb="3">
      <t>シテンメイ</t>
    </rPh>
    <phoneticPr fontId="5"/>
  </si>
  <si>
    <t>科目</t>
    <rPh sb="0" eb="2">
      <t>カモク</t>
    </rPh>
    <phoneticPr fontId="5"/>
  </si>
  <si>
    <t>口座番号</t>
    <rPh sb="0" eb="2">
      <t>コウザ</t>
    </rPh>
    <rPh sb="2" eb="4">
      <t>バンゴウ</t>
    </rPh>
    <phoneticPr fontId="5"/>
  </si>
  <si>
    <t>口座名義人(カナ)</t>
    <rPh sb="0" eb="2">
      <t>コウザ</t>
    </rPh>
    <rPh sb="2" eb="4">
      <t>メイギ</t>
    </rPh>
    <rPh sb="4" eb="5">
      <t>ニン</t>
    </rPh>
    <phoneticPr fontId="5"/>
  </si>
  <si>
    <t>（書式3）</t>
    <rPh sb="1" eb="3">
      <t>ショシキ</t>
    </rPh>
    <phoneticPr fontId="3"/>
  </si>
  <si>
    <t>（書式4）</t>
    <rPh sb="1" eb="3">
      <t>ショシキ</t>
    </rPh>
    <phoneticPr fontId="3"/>
  </si>
  <si>
    <t>※実施要項等の詳細を別途ご提出ください。</t>
    <rPh sb="1" eb="3">
      <t>ジッシ</t>
    </rPh>
    <rPh sb="3" eb="5">
      <t>ヨウコウ</t>
    </rPh>
    <rPh sb="5" eb="6">
      <t>トウ</t>
    </rPh>
    <rPh sb="7" eb="9">
      <t>ショウサイ</t>
    </rPh>
    <rPh sb="10" eb="12">
      <t>ベット</t>
    </rPh>
    <phoneticPr fontId="2"/>
  </si>
  <si>
    <t>【活動写真】
右記項目の
写真データを併せてご提出ください</t>
    <rPh sb="3" eb="5">
      <t>シャシン</t>
    </rPh>
    <rPh sb="19" eb="20">
      <t>アワ</t>
    </rPh>
    <phoneticPr fontId="5"/>
  </si>
  <si>
    <t>3.その他の写真</t>
    <rPh sb="4" eb="5">
      <t>タ</t>
    </rPh>
    <rPh sb="6" eb="8">
      <t>シャシン</t>
    </rPh>
    <phoneticPr fontId="5"/>
  </si>
  <si>
    <t>【提出先】　当該エリア管轄のRDOへメールにてご提出ください。</t>
    <rPh sb="1" eb="3">
      <t>テイシュツ</t>
    </rPh>
    <rPh sb="3" eb="4">
      <t>サキ</t>
    </rPh>
    <rPh sb="17" eb="19">
      <t>テイシュツ</t>
    </rPh>
    <phoneticPr fontId="2"/>
  </si>
  <si>
    <t>※報告書受領後、審査を実施し約２ケ月以内を目途に助成金を交付します。</t>
    <phoneticPr fontId="5"/>
  </si>
  <si>
    <t>※申請受付後、約２週間で審査と助成金額の決定を行い通知します。</t>
    <phoneticPr fontId="2"/>
  </si>
  <si>
    <t>合計1</t>
    <rPh sb="0" eb="2">
      <t>ゴウケイ</t>
    </rPh>
    <phoneticPr fontId="5"/>
  </si>
  <si>
    <t>合計2</t>
    <rPh sb="0" eb="2">
      <t>ゴウケイ</t>
    </rPh>
    <phoneticPr fontId="5"/>
  </si>
  <si>
    <t>合計1＋合計2</t>
    <rPh sb="0" eb="2">
      <t>ゴウケイ</t>
    </rPh>
    <rPh sb="4" eb="6">
      <t>ゴウケイ</t>
    </rPh>
    <phoneticPr fontId="5"/>
  </si>
  <si>
    <t>総合計</t>
    <rPh sb="0" eb="1">
      <t>ソウ</t>
    </rPh>
    <rPh sb="1" eb="3">
      <t>ゴウケイ</t>
    </rPh>
    <phoneticPr fontId="5"/>
  </si>
  <si>
    <t>大会参加記念品割合</t>
    <rPh sb="0" eb="2">
      <t>タイカイ</t>
    </rPh>
    <rPh sb="2" eb="4">
      <t>サンカ</t>
    </rPh>
    <rPh sb="4" eb="7">
      <t>キネンヒン</t>
    </rPh>
    <rPh sb="7" eb="9">
      <t>ワリアイ</t>
    </rPh>
    <phoneticPr fontId="5"/>
  </si>
  <si>
    <t>支出(明細)</t>
    <phoneticPr fontId="5"/>
  </si>
  <si>
    <r>
      <t>【申請指定期間:2023年度（2023年4月－2024年3月）】　　　　　　　　　　　　　　　　</t>
    </r>
    <r>
      <rPr>
        <b/>
        <sz val="9"/>
        <color indexed="10"/>
        <rFont val="ＭＳ Ｐゴシック"/>
        <family val="3"/>
        <charset val="128"/>
      </rPr>
      <t>【厳守】実施後2週間以内に報告してください。</t>
    </r>
    <phoneticPr fontId="2"/>
  </si>
  <si>
    <r>
      <t>【申請指定期間:2023年度（2023年4月－2024年3月）】　　　　　　　　　　　　　　　　</t>
    </r>
    <r>
      <rPr>
        <b/>
        <sz val="9"/>
        <color indexed="10"/>
        <rFont val="ＭＳ Ｐゴシック"/>
        <family val="3"/>
        <charset val="128"/>
      </rPr>
      <t>【厳守】実施後2週間以内に報告してください。</t>
    </r>
    <rPh sb="52" eb="54">
      <t>ジッシ</t>
    </rPh>
    <rPh sb="54" eb="55">
      <t>ゴ</t>
    </rPh>
    <rPh sb="56" eb="58">
      <t>シュウカン</t>
    </rPh>
    <rPh sb="58" eb="60">
      <t>イナイ</t>
    </rPh>
    <rPh sb="61" eb="63">
      <t>ホウコク</t>
    </rPh>
    <phoneticPr fontId="2"/>
  </si>
  <si>
    <r>
      <t>【申請指定期間:2023年度（2023年4月－2024年3月）】　　　　　　　　　　　　　　　</t>
    </r>
    <r>
      <rPr>
        <b/>
        <sz val="9"/>
        <color indexed="10"/>
        <rFont val="ＭＳ Ｐゴシック"/>
        <family val="3"/>
        <charset val="128"/>
      </rPr>
      <t>　</t>
    </r>
    <r>
      <rPr>
        <b/>
        <sz val="9"/>
        <color indexed="10"/>
        <rFont val="ＭＳ Ｐゴシック"/>
        <family val="3"/>
        <charset val="128"/>
      </rPr>
      <t>【厳守】開催日の１ヶ月前までに申請してください。</t>
    </r>
    <phoneticPr fontId="2"/>
  </si>
  <si>
    <r>
      <t>【申請指定期間:2023年度（2023年4月－2024年3月）】　　　　　　　　　　　　　</t>
    </r>
    <r>
      <rPr>
        <b/>
        <sz val="9"/>
        <color indexed="10"/>
        <rFont val="ＭＳ Ｐゴシック"/>
        <family val="3"/>
        <charset val="128"/>
      </rPr>
      <t>【厳守】開催日の１ヶ月前までに申請してください。</t>
    </r>
    <phoneticPr fontId="2"/>
  </si>
  <si>
    <r>
      <t>1.スクラム・ジャパン・プログラムバナー掲出と集合写真</t>
    </r>
    <r>
      <rPr>
        <b/>
        <sz val="10"/>
        <color indexed="10"/>
        <rFont val="ＭＳ Ｐゴシック"/>
        <family val="3"/>
        <charset val="128"/>
      </rPr>
      <t>※必須</t>
    </r>
    <rPh sb="28" eb="30">
      <t>ヒッス</t>
    </rPh>
    <phoneticPr fontId="5"/>
  </si>
  <si>
    <r>
      <t>2.活動の写真</t>
    </r>
    <r>
      <rPr>
        <b/>
        <sz val="10"/>
        <color indexed="10"/>
        <rFont val="ＭＳ Ｐゴシック"/>
        <family val="3"/>
        <charset val="128"/>
      </rPr>
      <t>※必須</t>
    </r>
    <rPh sb="2" eb="4">
      <t>カツドウ</t>
    </rPh>
    <rPh sb="5" eb="7">
      <t>シャシン</t>
    </rPh>
    <rPh sb="8" eb="10">
      <t>ヒッス</t>
    </rPh>
    <phoneticPr fontId="5"/>
  </si>
  <si>
    <t>NO</t>
    <phoneticPr fontId="8"/>
  </si>
  <si>
    <t>申請日</t>
    <rPh sb="0" eb="2">
      <t>シンセイ</t>
    </rPh>
    <rPh sb="2" eb="3">
      <t>ビ</t>
    </rPh>
    <phoneticPr fontId="8"/>
  </si>
  <si>
    <t>申請協会</t>
    <rPh sb="0" eb="2">
      <t>シンセイ</t>
    </rPh>
    <rPh sb="2" eb="4">
      <t>キョウカイ</t>
    </rPh>
    <phoneticPr fontId="8"/>
  </si>
  <si>
    <t>担当RDO</t>
    <rPh sb="0" eb="2">
      <t>タントウ</t>
    </rPh>
    <phoneticPr fontId="8"/>
  </si>
  <si>
    <t>申請金額</t>
    <rPh sb="0" eb="2">
      <t>シンセイ</t>
    </rPh>
    <rPh sb="2" eb="4">
      <t>キンガク</t>
    </rPh>
    <phoneticPr fontId="8"/>
  </si>
  <si>
    <t>男</t>
    <rPh sb="0" eb="1">
      <t>オトコ</t>
    </rPh>
    <phoneticPr fontId="8"/>
  </si>
  <si>
    <t>女</t>
    <rPh sb="0" eb="1">
      <t>オンナ</t>
    </rPh>
    <phoneticPr fontId="8"/>
  </si>
  <si>
    <t>合計</t>
    <rPh sb="0" eb="2">
      <t>ゴウケイ</t>
    </rPh>
    <phoneticPr fontId="8"/>
  </si>
  <si>
    <t>事業責任者</t>
    <rPh sb="0" eb="2">
      <t>ジギョウ</t>
    </rPh>
    <rPh sb="2" eb="5">
      <t>セキニンシャ</t>
    </rPh>
    <phoneticPr fontId="8"/>
  </si>
  <si>
    <t>事業名称</t>
    <rPh sb="0" eb="2">
      <t>ジギョウ</t>
    </rPh>
    <rPh sb="2" eb="4">
      <t>メイショウ</t>
    </rPh>
    <phoneticPr fontId="8"/>
  </si>
  <si>
    <t>開催予定日</t>
    <rPh sb="0" eb="2">
      <t>カイサイ</t>
    </rPh>
    <rPh sb="2" eb="4">
      <t>ヨテイ</t>
    </rPh>
    <rPh sb="4" eb="5">
      <t>ビ</t>
    </rPh>
    <phoneticPr fontId="8"/>
  </si>
  <si>
    <t>終了日</t>
    <rPh sb="0" eb="3">
      <t>シュウリョウビ</t>
    </rPh>
    <phoneticPr fontId="8"/>
  </si>
  <si>
    <t>事業目的</t>
    <rPh sb="0" eb="2">
      <t>ジギョウ</t>
    </rPh>
    <rPh sb="2" eb="4">
      <t>モクテキ</t>
    </rPh>
    <phoneticPr fontId="8"/>
  </si>
  <si>
    <t>実施タイプ</t>
    <rPh sb="0" eb="2">
      <t>ジッシ</t>
    </rPh>
    <phoneticPr fontId="8"/>
  </si>
  <si>
    <t>申請回数</t>
    <phoneticPr fontId="8"/>
  </si>
  <si>
    <t>事業タイプ1</t>
    <rPh sb="0" eb="2">
      <t>ジギョウ</t>
    </rPh>
    <phoneticPr fontId="8"/>
  </si>
  <si>
    <t>事業タイプ2</t>
    <rPh sb="0" eb="2">
      <t>ジギョウ</t>
    </rPh>
    <phoneticPr fontId="8"/>
  </si>
  <si>
    <t>事業タイプ3</t>
    <rPh sb="0" eb="2">
      <t>ジギョウ</t>
    </rPh>
    <phoneticPr fontId="8"/>
  </si>
  <si>
    <t>事業内容</t>
    <rPh sb="0" eb="2">
      <t>ジギョウ</t>
    </rPh>
    <rPh sb="2" eb="4">
      <t>ナイヨウ</t>
    </rPh>
    <phoneticPr fontId="8"/>
  </si>
  <si>
    <t>申請理由</t>
    <rPh sb="0" eb="2">
      <t>シンセイ</t>
    </rPh>
    <rPh sb="2" eb="4">
      <t>リユウ</t>
    </rPh>
    <phoneticPr fontId="8"/>
  </si>
  <si>
    <t>継続・資金計画</t>
    <rPh sb="0" eb="2">
      <t>ケイゾク</t>
    </rPh>
    <rPh sb="3" eb="5">
      <t>シキン</t>
    </rPh>
    <rPh sb="5" eb="7">
      <t>ケイカク</t>
    </rPh>
    <phoneticPr fontId="8"/>
  </si>
  <si>
    <t>助成金額</t>
    <rPh sb="0" eb="2">
      <t>ジョセイ</t>
    </rPh>
    <rPh sb="2" eb="4">
      <t>キンガク</t>
    </rPh>
    <phoneticPr fontId="8"/>
  </si>
  <si>
    <t>自己収入
(計画)</t>
    <rPh sb="0" eb="2">
      <t>ジコ</t>
    </rPh>
    <rPh sb="2" eb="4">
      <t>シュウニュウ</t>
    </rPh>
    <rPh sb="6" eb="8">
      <t>ケイカク</t>
    </rPh>
    <phoneticPr fontId="8"/>
  </si>
  <si>
    <t>自己収入
(最終)</t>
    <rPh sb="0" eb="2">
      <t>ジコ</t>
    </rPh>
    <rPh sb="2" eb="4">
      <t>シュウニュウ</t>
    </rPh>
    <rPh sb="6" eb="8">
      <t>サイシュウ</t>
    </rPh>
    <phoneticPr fontId="8"/>
  </si>
  <si>
    <t>助成割合
(最終)</t>
    <rPh sb="0" eb="2">
      <t>ジョセイ</t>
    </rPh>
    <rPh sb="2" eb="4">
      <t>ワリアイ</t>
    </rPh>
    <rPh sb="6" eb="8">
      <t>サイシュウ</t>
    </rPh>
    <phoneticPr fontId="8"/>
  </si>
  <si>
    <t>助成割合
(計画)</t>
    <rPh sb="0" eb="2">
      <t>ジョセイ</t>
    </rPh>
    <rPh sb="2" eb="4">
      <t>ワリアイ</t>
    </rPh>
    <rPh sb="6" eb="8">
      <t>ケイカク</t>
    </rPh>
    <phoneticPr fontId="8"/>
  </si>
  <si>
    <t>状態レベル
(プルダウン)</t>
    <rPh sb="0" eb="2">
      <t>ジョウタイ</t>
    </rPh>
    <phoneticPr fontId="8"/>
  </si>
  <si>
    <t>予算消化率</t>
    <rPh sb="0" eb="2">
      <t>ヨサン</t>
    </rPh>
    <rPh sb="2" eb="4">
      <t>ショウカ</t>
    </rPh>
    <rPh sb="4" eb="5">
      <t>リツ</t>
    </rPh>
    <phoneticPr fontId="8"/>
  </si>
  <si>
    <t>記念品割合</t>
    <rPh sb="0" eb="3">
      <t>キネンヒン</t>
    </rPh>
    <rPh sb="3" eb="5">
      <t>ワリアイ</t>
    </rPh>
    <phoneticPr fontId="8"/>
  </si>
  <si>
    <t>未就学児</t>
    <rPh sb="0" eb="4">
      <t>ミシュウガクジ</t>
    </rPh>
    <phoneticPr fontId="8"/>
  </si>
  <si>
    <t>小学生</t>
    <rPh sb="0" eb="3">
      <t>ショウガクセイ</t>
    </rPh>
    <phoneticPr fontId="8"/>
  </si>
  <si>
    <t>中学生</t>
    <rPh sb="0" eb="3">
      <t>チュウガクセイ</t>
    </rPh>
    <phoneticPr fontId="8"/>
  </si>
  <si>
    <t>高校生</t>
    <rPh sb="0" eb="3">
      <t>コウコウセイ</t>
    </rPh>
    <phoneticPr fontId="8"/>
  </si>
  <si>
    <t>大学生・社会人</t>
    <phoneticPr fontId="8"/>
  </si>
  <si>
    <t>※直接入力しないでください</t>
    <rPh sb="1" eb="3">
      <t>チョクセツ</t>
    </rPh>
    <rPh sb="3" eb="5">
      <t>ニュウリョク</t>
    </rPh>
    <phoneticPr fontId="8"/>
  </si>
  <si>
    <t>■スクラムジャパン助成金管理表</t>
    <rPh sb="9" eb="12">
      <t>ジョセイキン</t>
    </rPh>
    <rPh sb="12" eb="14">
      <t>カンリ</t>
    </rPh>
    <rPh sb="14" eb="15">
      <t>ヒョウ</t>
    </rPh>
    <phoneticPr fontId="8"/>
  </si>
  <si>
    <t>都道府県</t>
    <rPh sb="0" eb="4">
      <t>トドウフケン</t>
    </rPh>
    <phoneticPr fontId="2"/>
  </si>
  <si>
    <t>都道府県</t>
    <rPh sb="0" eb="4">
      <t>トドウフケン</t>
    </rPh>
    <phoneticPr fontId="8"/>
  </si>
  <si>
    <t>１．主催者で加入２．個人で加入３．その他</t>
    <rPh sb="2" eb="5">
      <t>シュサイシャ</t>
    </rPh>
    <rPh sb="6" eb="8">
      <t>カニュウ</t>
    </rPh>
    <rPh sb="10" eb="12">
      <t>コジン</t>
    </rPh>
    <rPh sb="13" eb="15">
      <t>カニュウ</t>
    </rPh>
    <rPh sb="19" eb="20">
      <t>タ</t>
    </rPh>
    <phoneticPr fontId="2"/>
  </si>
  <si>
    <t xml:space="preserve">※大会参加記念品は総費用の３０％以内
</t>
    <phoneticPr fontId="5"/>
  </si>
  <si>
    <t>※助成割合は収入計画の参加費等が減少する事で、大きく変動します。助成割合は助成継続年数で異なりますので、収支計画作成の場合はご注意ください。（初年度75％　2年目50％　3年目25％　4年目25％）</t>
    <rPh sb="1" eb="3">
      <t>ジョセイ</t>
    </rPh>
    <rPh sb="3" eb="5">
      <t>ワリアイ</t>
    </rPh>
    <rPh sb="6" eb="8">
      <t>シュウニュウ</t>
    </rPh>
    <rPh sb="8" eb="10">
      <t>ケイカク</t>
    </rPh>
    <rPh sb="14" eb="15">
      <t>トウ</t>
    </rPh>
    <rPh sb="16" eb="18">
      <t>ゲンショウ</t>
    </rPh>
    <rPh sb="20" eb="21">
      <t>コト</t>
    </rPh>
    <rPh sb="23" eb="24">
      <t>オオ</t>
    </rPh>
    <rPh sb="26" eb="28">
      <t>ヘンドウ</t>
    </rPh>
    <rPh sb="32" eb="34">
      <t>ジョセイ</t>
    </rPh>
    <rPh sb="34" eb="36">
      <t>ワリアイ</t>
    </rPh>
    <rPh sb="37" eb="39">
      <t>ジョセイ</t>
    </rPh>
    <rPh sb="39" eb="41">
      <t>ケイゾク</t>
    </rPh>
    <rPh sb="41" eb="43">
      <t>ネンスウ</t>
    </rPh>
    <rPh sb="44" eb="45">
      <t>コト</t>
    </rPh>
    <rPh sb="56" eb="58">
      <t>サクセイ</t>
    </rPh>
    <rPh sb="59" eb="61">
      <t>バアイ</t>
    </rPh>
    <rPh sb="63" eb="65">
      <t>チュウイ</t>
    </rPh>
    <phoneticPr fontId="5"/>
  </si>
  <si>
    <t>※大会参加記念品は総費用の３０％以内
※証憑書類（領収書等）のコピーを別途ご提出ください。</t>
    <phoneticPr fontId="5"/>
  </si>
  <si>
    <t>※振込先の口座は協会のものに限る（個人名のものには振り込まない）</t>
    <phoneticPr fontId="5"/>
  </si>
  <si>
    <t>都道府県市区町村協会名</t>
    <rPh sb="0" eb="4">
      <t>トドウフケン</t>
    </rPh>
    <rPh sb="4" eb="6">
      <t>シク</t>
    </rPh>
    <rPh sb="6" eb="8">
      <t>チョウソン</t>
    </rPh>
    <rPh sb="8" eb="10">
      <t>キョウカイ</t>
    </rPh>
    <rPh sb="10" eb="11">
      <t>メイ</t>
    </rPh>
    <phoneticPr fontId="2"/>
  </si>
  <si>
    <t>都道府県市区町村協会名</t>
    <rPh sb="0" eb="4">
      <t>トドウフケン</t>
    </rPh>
    <rPh sb="4" eb="8">
      <t>シクチョウソン</t>
    </rPh>
    <rPh sb="8" eb="10">
      <t>キョウカイ</t>
    </rPh>
    <rPh sb="10" eb="11">
      <t>メイ</t>
    </rPh>
    <phoneticPr fontId="2"/>
  </si>
  <si>
    <t>住所：</t>
    <phoneticPr fontId="2"/>
  </si>
  <si>
    <t>バナー到着希望日：</t>
    <rPh sb="3" eb="5">
      <t>トウチャク</t>
    </rPh>
    <rPh sb="5" eb="8">
      <t>キボウビ</t>
    </rPh>
    <phoneticPr fontId="2"/>
  </si>
  <si>
    <t>郵便番号：</t>
    <rPh sb="0" eb="4">
      <t>ユウビンバンゴウ</t>
    </rPh>
    <phoneticPr fontId="2"/>
  </si>
  <si>
    <t>※なお報告が遅れた場合は助成できない場合があります。</t>
    <phoneticPr fontId="5"/>
  </si>
  <si>
    <t>　</t>
  </si>
  <si>
    <t>その他</t>
    <rPh sb="2" eb="3">
      <t>タ</t>
    </rPh>
    <phoneticPr fontId="2"/>
  </si>
  <si>
    <t>バナー到着希望日</t>
    <rPh sb="3" eb="5">
      <t>トウチャク</t>
    </rPh>
    <rPh sb="5" eb="8">
      <t>キボウビ</t>
    </rPh>
    <phoneticPr fontId="8"/>
  </si>
  <si>
    <t>郵便番号</t>
    <rPh sb="0" eb="4">
      <t>ユウビンバンゴウ</t>
    </rPh>
    <phoneticPr fontId="8"/>
  </si>
  <si>
    <t>住所</t>
    <rPh sb="0" eb="2">
      <t>ジュウショ</t>
    </rPh>
    <phoneticPr fontId="8"/>
  </si>
  <si>
    <t>氏名</t>
    <rPh sb="0" eb="2">
      <t>シメイ</t>
    </rPh>
    <phoneticPr fontId="8"/>
  </si>
  <si>
    <t>電話番号</t>
    <rPh sb="0" eb="4">
      <t>デンワバンゴウ</t>
    </rPh>
    <phoneticPr fontId="8"/>
  </si>
  <si>
    <t>1.各種大会 2.公式試合 3.練習試合 4.体験会 5.指導者講習会 6.レフリー講習会 
7.地域協会創設 8.合同練習会 9.選抜チーム 10.その他</t>
    <rPh sb="2" eb="4">
      <t>カクシュ</t>
    </rPh>
    <rPh sb="4" eb="6">
      <t>タイカイ</t>
    </rPh>
    <rPh sb="9" eb="11">
      <t>コウシキ</t>
    </rPh>
    <rPh sb="11" eb="13">
      <t>シアイ</t>
    </rPh>
    <rPh sb="16" eb="18">
      <t>レンシュウ</t>
    </rPh>
    <rPh sb="18" eb="20">
      <t>ジアイ</t>
    </rPh>
    <rPh sb="23" eb="25">
      <t>タイケン</t>
    </rPh>
    <rPh sb="25" eb="26">
      <t>カイ</t>
    </rPh>
    <rPh sb="29" eb="32">
      <t>シドウシャ</t>
    </rPh>
    <rPh sb="32" eb="35">
      <t>コウシュウカイ</t>
    </rPh>
    <rPh sb="42" eb="45">
      <t>コウシュウカイ</t>
    </rPh>
    <rPh sb="49" eb="51">
      <t>チイキ</t>
    </rPh>
    <rPh sb="51" eb="53">
      <t>キョウカイ</t>
    </rPh>
    <rPh sb="53" eb="55">
      <t>ソウセツ</t>
    </rPh>
    <rPh sb="58" eb="60">
      <t>ゴウドウ</t>
    </rPh>
    <rPh sb="60" eb="62">
      <t>レンシュウ</t>
    </rPh>
    <rPh sb="62" eb="63">
      <t>カイ</t>
    </rPh>
    <rPh sb="66" eb="68">
      <t>センバツ</t>
    </rPh>
    <rPh sb="77" eb="78">
      <t>タ</t>
    </rPh>
    <phoneticPr fontId="2"/>
  </si>
  <si>
    <t>JRFU普及育成部門 SJP書式1</t>
    <rPh sb="4" eb="10">
      <t>フキュウイクセイブモン</t>
    </rPh>
    <rPh sb="14" eb="16">
      <t>ショシキ</t>
    </rPh>
    <phoneticPr fontId="2"/>
  </si>
  <si>
    <t>JRFU普及育成部門 SJP書式2</t>
    <rPh sb="4" eb="10">
      <t>フキュウイクセイブモン</t>
    </rPh>
    <rPh sb="14" eb="16">
      <t>ショシキ</t>
    </rPh>
    <phoneticPr fontId="2"/>
  </si>
  <si>
    <t>JRFU普及育成部門 SJP書式4</t>
    <rPh sb="4" eb="10">
      <t>フキュウイクセイブモン</t>
    </rPh>
    <rPh sb="14" eb="16">
      <t>ショシキ</t>
    </rPh>
    <phoneticPr fontId="2"/>
  </si>
  <si>
    <t>JRFU普及育成部門 SJP書式3</t>
    <rPh sb="4" eb="10">
      <t>フキュウイクセイブモン</t>
    </rPh>
    <rPh sb="14" eb="16">
      <t>ショシキ</t>
    </rPh>
    <phoneticPr fontId="2"/>
  </si>
  <si>
    <t>※実施後、2週間以内（厳守）に報告書（実施報告書と会計報告書)を提出してください。</t>
    <phoneticPr fontId="5"/>
  </si>
  <si>
    <t>領収書番号</t>
    <rPh sb="0" eb="5">
      <t>リョウシュウショバンゴウ</t>
    </rPh>
    <phoneticPr fontId="5"/>
  </si>
  <si>
    <t>≪会計報告≫</t>
    <rPh sb="1" eb="3">
      <t>カイケイ</t>
    </rPh>
    <rPh sb="3" eb="5">
      <t>ホウコク</t>
    </rPh>
    <phoneticPr fontId="2"/>
  </si>
  <si>
    <t>2023/〇/〇</t>
    <phoneticPr fontId="2"/>
  </si>
  <si>
    <t>（〒   -    ）</t>
    <phoneticPr fontId="2"/>
  </si>
  <si>
    <t>2023/〇/〇</t>
    <phoneticPr fontId="5"/>
  </si>
  <si>
    <r>
      <t>内容</t>
    </r>
    <r>
      <rPr>
        <b/>
        <sz val="8"/>
        <color theme="0"/>
        <rFont val="ＭＳ Ｐゴシック"/>
        <family val="3"/>
        <charset val="128"/>
        <scheme val="minor"/>
      </rPr>
      <t>(詳しくご記入ください)</t>
    </r>
    <rPh sb="0" eb="2">
      <t>ナイヨウ</t>
    </rPh>
    <rPh sb="3" eb="4">
      <t>クワ</t>
    </rPh>
    <rPh sb="7" eb="9">
      <t>キニュウ</t>
    </rPh>
    <phoneticPr fontId="5"/>
  </si>
  <si>
    <r>
      <t>大会参加記念品</t>
    </r>
    <r>
      <rPr>
        <b/>
        <sz val="8"/>
        <color theme="0"/>
        <rFont val="ＭＳ Ｐゴシック"/>
        <family val="3"/>
        <charset val="128"/>
        <scheme val="minor"/>
      </rPr>
      <t>(制作物等)</t>
    </r>
    <rPh sb="0" eb="4">
      <t>タイカイサンカ</t>
    </rPh>
    <rPh sb="4" eb="7">
      <t>キネンヒン</t>
    </rPh>
    <rPh sb="8" eb="10">
      <t>セイサク</t>
    </rPh>
    <rPh sb="10" eb="11">
      <t>ブツ</t>
    </rPh>
    <rPh sb="11" eb="12">
      <t>トウ</t>
    </rPh>
    <phoneticPr fontId="5"/>
  </si>
  <si>
    <r>
      <t>大会参加記念品</t>
    </r>
    <r>
      <rPr>
        <b/>
        <sz val="6"/>
        <color theme="0"/>
        <rFont val="ＭＳ Ｐゴシック"/>
        <family val="3"/>
        <charset val="128"/>
        <scheme val="minor"/>
      </rPr>
      <t>(制作物等)</t>
    </r>
    <rPh sb="0" eb="4">
      <t>タイカイサンカ</t>
    </rPh>
    <rPh sb="4" eb="7">
      <t>キネンヒン</t>
    </rPh>
    <rPh sb="8" eb="10">
      <t>セイサク</t>
    </rPh>
    <rPh sb="10" eb="11">
      <t>ブツ</t>
    </rPh>
    <rPh sb="11" eb="12">
      <t>トウ</t>
    </rPh>
    <phoneticPr fontId="5"/>
  </si>
  <si>
    <r>
      <t>単価</t>
    </r>
    <r>
      <rPr>
        <b/>
        <sz val="6"/>
        <color theme="0"/>
        <rFont val="ＭＳ Ｐゴシック"/>
        <family val="3"/>
        <charset val="128"/>
        <scheme val="minor"/>
      </rPr>
      <t>(税込み)</t>
    </r>
    <rPh sb="0" eb="2">
      <t>タンカ</t>
    </rPh>
    <rPh sb="3" eb="5">
      <t>ゼイコ</t>
    </rPh>
    <phoneticPr fontId="5"/>
  </si>
  <si>
    <r>
      <t xml:space="preserve">事業目的
</t>
    </r>
    <r>
      <rPr>
        <b/>
        <sz val="6"/>
        <color theme="0"/>
        <rFont val="ＭＳ Ｐゴシック"/>
        <family val="3"/>
        <charset val="128"/>
        <scheme val="minor"/>
      </rPr>
      <t>事業を通して実現したいこと
解決したい地域課題など</t>
    </r>
    <rPh sb="0" eb="2">
      <t>ジギョウ</t>
    </rPh>
    <rPh sb="2" eb="4">
      <t>モクテキ</t>
    </rPh>
    <rPh sb="5" eb="7">
      <t>ジギョウ</t>
    </rPh>
    <rPh sb="8" eb="9">
      <t>トオ</t>
    </rPh>
    <rPh sb="11" eb="13">
      <t>ジツゲン</t>
    </rPh>
    <rPh sb="19" eb="21">
      <t>カイケツ</t>
    </rPh>
    <phoneticPr fontId="2"/>
  </si>
  <si>
    <r>
      <t xml:space="preserve">事業内容
</t>
    </r>
    <r>
      <rPr>
        <b/>
        <sz val="6"/>
        <color theme="0"/>
        <rFont val="ＭＳ Ｐゴシック"/>
        <family val="3"/>
        <charset val="128"/>
        <scheme val="minor"/>
      </rPr>
      <t>ような活動に取り組むかなどを具体的に記入ください</t>
    </r>
    <rPh sb="0" eb="2">
      <t>ジギョウ</t>
    </rPh>
    <rPh sb="2" eb="4">
      <t>ナイヨウ</t>
    </rPh>
    <phoneticPr fontId="2"/>
  </si>
  <si>
    <r>
      <t xml:space="preserve">事業内容
</t>
    </r>
    <r>
      <rPr>
        <b/>
        <sz val="6"/>
        <color theme="0"/>
        <rFont val="ＭＳ Ｐゴシック"/>
        <family val="3"/>
        <charset val="128"/>
        <scheme val="minor"/>
      </rPr>
      <t>ような活動に取り組んだか具体的に記入ください</t>
    </r>
    <rPh sb="0" eb="2">
      <t>ジギョウ</t>
    </rPh>
    <rPh sb="2" eb="4">
      <t>ナイヨウ</t>
    </rPh>
    <rPh sb="13" eb="14">
      <t>ク</t>
    </rPh>
    <phoneticPr fontId="2"/>
  </si>
  <si>
    <r>
      <t xml:space="preserve">実施報告
</t>
    </r>
    <r>
      <rPr>
        <b/>
        <sz val="6"/>
        <color theme="0"/>
        <rFont val="ＭＳ Ｐゴシック"/>
        <family val="3"/>
        <charset val="128"/>
        <scheme val="minor"/>
      </rPr>
      <t>活動に取り組んだ上での成果や、効果を具体的に記入ください</t>
    </r>
    <rPh sb="0" eb="2">
      <t>ジッシ</t>
    </rPh>
    <rPh sb="2" eb="4">
      <t>ホウコク</t>
    </rPh>
    <rPh sb="13" eb="14">
      <t>ウエ</t>
    </rPh>
    <rPh sb="16" eb="18">
      <t>セイカ</t>
    </rPh>
    <rPh sb="20" eb="22">
      <t>コウカ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</si>
</sst>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4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9"/>
      <color indexed="10"/>
      <name val="ＭＳ Ｐゴシック"/>
      <family val="3"/>
      <charset val="128"/>
    </font>
    <font>
      <b/>
      <sz val="10"/>
      <color indexed="10"/>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b/>
      <sz val="10"/>
      <color theme="0"/>
      <name val="ＭＳ Ｐゴシック"/>
      <family val="3"/>
      <charset val="128"/>
      <scheme val="minor"/>
    </font>
    <font>
      <sz val="10"/>
      <color theme="0" tint="-0.499984740745262"/>
      <name val="ＭＳ Ｐゴシック"/>
      <family val="3"/>
      <charset val="128"/>
      <scheme val="minor"/>
    </font>
    <font>
      <b/>
      <sz val="10"/>
      <color theme="0" tint="-0.499984740745262"/>
      <name val="ＭＳ Ｐゴシック"/>
      <family val="3"/>
      <charset val="128"/>
      <scheme val="minor"/>
    </font>
    <font>
      <b/>
      <sz val="8"/>
      <color theme="1"/>
      <name val="ＭＳ Ｐゴシック"/>
      <family val="3"/>
      <charset val="128"/>
      <scheme val="minor"/>
    </font>
    <font>
      <b/>
      <sz val="6"/>
      <color theme="1"/>
      <name val="ＭＳ Ｐゴシック"/>
      <family val="3"/>
      <charset val="128"/>
      <scheme val="minor"/>
    </font>
    <font>
      <sz val="8"/>
      <name val="ＭＳ Ｐゴシック"/>
      <family val="3"/>
      <charset val="128"/>
      <scheme val="minor"/>
    </font>
    <font>
      <b/>
      <sz val="10"/>
      <name val="ＭＳ Ｐゴシック"/>
      <family val="3"/>
      <charset val="128"/>
      <scheme val="minor"/>
    </font>
    <font>
      <b/>
      <sz val="9"/>
      <color theme="1"/>
      <name val="ＭＳ Ｐゴシック"/>
      <family val="3"/>
      <charset val="128"/>
      <scheme val="minor"/>
    </font>
    <font>
      <b/>
      <sz val="10"/>
      <color rgb="FFFF0000"/>
      <name val="ＭＳ Ｐゴシック"/>
      <family val="3"/>
      <charset val="128"/>
      <scheme val="minor"/>
    </font>
    <font>
      <b/>
      <sz val="9"/>
      <name val="ＭＳ Ｐゴシック"/>
      <family val="3"/>
      <charset val="128"/>
      <scheme val="minor"/>
    </font>
    <font>
      <b/>
      <sz val="9"/>
      <color rgb="FFFF0000"/>
      <name val="ＭＳ Ｐゴシック"/>
      <family val="3"/>
      <charset val="128"/>
      <scheme val="minor"/>
    </font>
    <font>
      <b/>
      <sz val="8"/>
      <color theme="0"/>
      <name val="ＭＳ Ｐゴシック"/>
      <family val="3"/>
      <charset val="128"/>
      <scheme val="minor"/>
    </font>
    <font>
      <b/>
      <sz val="10"/>
      <color theme="1" tint="0.499984740745262"/>
      <name val="ＭＳ Ｐゴシック"/>
      <family val="3"/>
      <charset val="128"/>
      <scheme val="minor"/>
    </font>
    <font>
      <b/>
      <sz val="18"/>
      <color theme="1"/>
      <name val="ＭＳ Ｐゴシック"/>
      <family val="3"/>
      <charset val="128"/>
      <scheme val="minor"/>
    </font>
    <font>
      <b/>
      <sz val="18"/>
      <color rgb="FFFF0000"/>
      <name val="ＭＳ Ｐゴシック"/>
      <family val="3"/>
      <charset val="128"/>
      <scheme val="minor"/>
    </font>
    <font>
      <b/>
      <sz val="24"/>
      <color theme="1"/>
      <name val="ＭＳ Ｐゴシック"/>
      <family val="3"/>
      <charset val="128"/>
      <scheme val="minor"/>
    </font>
    <font>
      <b/>
      <sz val="8"/>
      <color rgb="FFFF0000"/>
      <name val="ＭＳ Ｐゴシック"/>
      <family val="3"/>
      <charset val="128"/>
      <scheme val="minor"/>
    </font>
    <font>
      <b/>
      <sz val="9"/>
      <color theme="0"/>
      <name val="ＭＳ Ｐゴシック"/>
      <family val="3"/>
      <charset val="128"/>
      <scheme val="minor"/>
    </font>
    <font>
      <b/>
      <sz val="6"/>
      <color theme="0"/>
      <name val="ＭＳ Ｐゴシック"/>
      <family val="3"/>
      <charset val="128"/>
      <scheme val="minor"/>
    </font>
    <font>
      <b/>
      <sz val="16"/>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u/>
      <sz val="11"/>
      <color theme="10"/>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s>
  <fills count="9">
    <fill>
      <patternFill patternType="none"/>
    </fill>
    <fill>
      <patternFill patternType="gray125"/>
    </fill>
    <fill>
      <patternFill patternType="solid">
        <fgColor theme="5" tint="0.59999389629810485"/>
        <bgColor indexed="65"/>
      </patternFill>
    </fill>
    <fill>
      <patternFill patternType="solid">
        <fgColor theme="8" tint="0.59999389629810485"/>
        <bgColor indexed="65"/>
      </patternFill>
    </fill>
    <fill>
      <patternFill patternType="solid">
        <fgColor theme="0" tint="-0.499984740745262"/>
        <bgColor indexed="64"/>
      </patternFill>
    </fill>
    <fill>
      <patternFill patternType="solid">
        <fgColor rgb="FFFFFFCC"/>
        <bgColor indexed="64"/>
      </patternFill>
    </fill>
    <fill>
      <patternFill patternType="solid">
        <fgColor theme="1" tint="0.499984740745262"/>
        <bgColor indexed="64"/>
      </patternFill>
    </fill>
    <fill>
      <patternFill patternType="solid">
        <fgColor rgb="FFFF5050"/>
        <bgColor indexed="64"/>
      </patternFill>
    </fill>
    <fill>
      <patternFill patternType="solid">
        <fgColor theme="6" tint="0.39997558519241921"/>
        <bgColor indexed="65"/>
      </patternFill>
    </fill>
  </fills>
  <borders count="42">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ck">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ck">
        <color indexed="64"/>
      </left>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n">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dotted">
        <color indexed="64"/>
      </left>
      <right/>
      <top style="thin">
        <color indexed="64"/>
      </top>
      <bottom style="thin">
        <color indexed="64"/>
      </bottom>
      <diagonal/>
    </border>
    <border>
      <left/>
      <right style="medium">
        <color indexed="64"/>
      </right>
      <top/>
      <bottom style="thin">
        <color indexed="64"/>
      </bottom>
      <diagonal/>
    </border>
  </borders>
  <cellStyleXfs count="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9" fontId="4" fillId="0" borderId="0" applyFont="0" applyFill="0" applyBorder="0" applyAlignment="0" applyProtection="0"/>
    <xf numFmtId="0" fontId="4" fillId="0" borderId="0"/>
    <xf numFmtId="0" fontId="1" fillId="8" borderId="0" applyNumberFormat="0" applyBorder="0" applyAlignment="0" applyProtection="0">
      <alignment vertical="center"/>
    </xf>
    <xf numFmtId="0" fontId="38" fillId="0" borderId="0" applyNumberFormat="0" applyFill="0" applyBorder="0" applyAlignment="0" applyProtection="0">
      <alignment vertical="center"/>
    </xf>
  </cellStyleXfs>
  <cellXfs count="275">
    <xf numFmtId="0" fontId="0" fillId="0" borderId="0" xfId="0">
      <alignment vertical="center"/>
    </xf>
    <xf numFmtId="0" fontId="11" fillId="0" borderId="0" xfId="0" applyFont="1">
      <alignment vertical="center"/>
    </xf>
    <xf numFmtId="0" fontId="11" fillId="0" borderId="1" xfId="0" applyFont="1" applyBorder="1">
      <alignment vertical="center"/>
    </xf>
    <xf numFmtId="0" fontId="12" fillId="0" borderId="0" xfId="0" applyFont="1" applyAlignment="1">
      <alignment horizontal="center"/>
    </xf>
    <xf numFmtId="0" fontId="11" fillId="0" borderId="2" xfId="0" applyFont="1" applyBorder="1">
      <alignment vertical="center"/>
    </xf>
    <xf numFmtId="0" fontId="13" fillId="0" borderId="3" xfId="0" applyFont="1" applyBorder="1">
      <alignment vertical="center"/>
    </xf>
    <xf numFmtId="0" fontId="13" fillId="0" borderId="4" xfId="0" applyFont="1" applyBorder="1">
      <alignment vertical="center"/>
    </xf>
    <xf numFmtId="0" fontId="14" fillId="0" borderId="4" xfId="0" applyFont="1" applyBorder="1">
      <alignment vertical="center"/>
    </xf>
    <xf numFmtId="0" fontId="14" fillId="0" borderId="5" xfId="0" applyFont="1" applyBorder="1">
      <alignment vertical="center"/>
    </xf>
    <xf numFmtId="0" fontId="12" fillId="0" borderId="0" xfId="0" applyFont="1">
      <alignment vertical="center"/>
    </xf>
    <xf numFmtId="0" fontId="15" fillId="4" borderId="6" xfId="0" applyFont="1" applyFill="1" applyBorder="1" applyAlignment="1">
      <alignment horizontal="center" vertical="center"/>
    </xf>
    <xf numFmtId="0" fontId="15" fillId="4" borderId="6" xfId="0" applyFont="1" applyFill="1" applyBorder="1">
      <alignment vertical="center"/>
    </xf>
    <xf numFmtId="0" fontId="16" fillId="0" borderId="0" xfId="0" applyFont="1">
      <alignment vertical="center"/>
    </xf>
    <xf numFmtId="0" fontId="17" fillId="0" borderId="0" xfId="0" applyFont="1">
      <alignment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vertical="center" shrinkToFit="1"/>
    </xf>
    <xf numFmtId="0" fontId="15" fillId="4" borderId="9" xfId="0" applyFont="1" applyFill="1" applyBorder="1" applyAlignment="1">
      <alignment horizontal="center" vertical="center"/>
    </xf>
    <xf numFmtId="0" fontId="15" fillId="4" borderId="12" xfId="0" applyFont="1" applyFill="1" applyBorder="1" applyAlignment="1">
      <alignment horizontal="center" vertical="center"/>
    </xf>
    <xf numFmtId="0" fontId="12" fillId="0" borderId="6" xfId="0" applyFont="1" applyBorder="1" applyAlignment="1">
      <alignment horizontal="center" vertical="center"/>
    </xf>
    <xf numFmtId="0" fontId="18" fillId="0" borderId="6"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xf numFmtId="0" fontId="19" fillId="0" borderId="0" xfId="0" applyFont="1" applyAlignment="1"/>
    <xf numFmtId="0" fontId="20" fillId="0" borderId="0" xfId="0" applyFont="1">
      <alignment vertical="center"/>
    </xf>
    <xf numFmtId="0" fontId="12" fillId="0" borderId="6" xfId="0" applyFont="1" applyBorder="1" applyAlignment="1">
      <alignment horizontal="right" vertical="center"/>
    </xf>
    <xf numFmtId="0" fontId="12" fillId="0" borderId="14" xfId="0" applyFont="1" applyBorder="1" applyAlignment="1">
      <alignment horizontal="center" vertical="center"/>
    </xf>
    <xf numFmtId="0" fontId="12" fillId="0" borderId="10" xfId="0" applyFont="1" applyBorder="1" applyAlignment="1">
      <alignment horizontal="right" vertical="center"/>
    </xf>
    <xf numFmtId="0" fontId="15" fillId="6" borderId="6" xfId="0" applyFont="1" applyFill="1" applyBorder="1" applyAlignment="1">
      <alignment horizontal="center" vertical="center"/>
    </xf>
    <xf numFmtId="0" fontId="15" fillId="6" borderId="1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15" xfId="0" applyFont="1" applyFill="1" applyBorder="1" applyAlignment="1">
      <alignment horizontal="center" vertical="center"/>
    </xf>
    <xf numFmtId="0" fontId="21" fillId="0" borderId="6" xfId="0" applyFont="1" applyBorder="1" applyAlignment="1">
      <alignment horizontal="center" vertical="center"/>
    </xf>
    <xf numFmtId="0" fontId="21" fillId="6" borderId="6" xfId="0" applyFont="1" applyFill="1" applyBorder="1" applyAlignment="1">
      <alignment horizontal="center" vertical="center"/>
    </xf>
    <xf numFmtId="0" fontId="22" fillId="0" borderId="2" xfId="0" applyFont="1" applyBorder="1" applyAlignment="1">
      <alignment vertical="center" wrapText="1"/>
    </xf>
    <xf numFmtId="0" fontId="22" fillId="0" borderId="0" xfId="0" applyFont="1" applyAlignment="1">
      <alignment vertical="center" wrapText="1"/>
    </xf>
    <xf numFmtId="0" fontId="13" fillId="0" borderId="2" xfId="0" applyFont="1" applyBorder="1">
      <alignment vertical="center"/>
    </xf>
    <xf numFmtId="0" fontId="13" fillId="0" borderId="0" xfId="0" applyFont="1">
      <alignment vertical="center"/>
    </xf>
    <xf numFmtId="0" fontId="12" fillId="0" borderId="6" xfId="0" applyFont="1" applyBorder="1">
      <alignment vertical="center"/>
    </xf>
    <xf numFmtId="0" fontId="23" fillId="0" borderId="0" xfId="0" applyFont="1">
      <alignment vertical="center"/>
    </xf>
    <xf numFmtId="0" fontId="15" fillId="6" borderId="4" xfId="0" applyFont="1" applyFill="1" applyBorder="1" applyAlignment="1">
      <alignment horizontal="center" vertical="center"/>
    </xf>
    <xf numFmtId="0" fontId="24" fillId="0" borderId="0" xfId="0" applyFont="1">
      <alignment vertical="center"/>
    </xf>
    <xf numFmtId="0" fontId="14" fillId="0" borderId="0" xfId="0" applyFont="1">
      <alignment vertical="center"/>
    </xf>
    <xf numFmtId="0" fontId="14" fillId="0" borderId="1" xfId="0" applyFont="1" applyBorder="1">
      <alignment vertical="center"/>
    </xf>
    <xf numFmtId="0" fontId="25" fillId="0" borderId="0" xfId="0" applyFont="1">
      <alignment vertical="center"/>
    </xf>
    <xf numFmtId="0" fontId="26" fillId="6" borderId="10" xfId="0" applyFont="1" applyFill="1" applyBorder="1" applyAlignment="1">
      <alignment horizontal="center" vertical="center"/>
    </xf>
    <xf numFmtId="0" fontId="15" fillId="0" borderId="10" xfId="0" applyFont="1" applyBorder="1" applyAlignment="1">
      <alignment horizontal="center" vertical="center"/>
    </xf>
    <xf numFmtId="0" fontId="15" fillId="0" borderId="16" xfId="0" applyFont="1" applyBorder="1" applyAlignment="1">
      <alignment horizontal="center" vertical="center"/>
    </xf>
    <xf numFmtId="0" fontId="27" fillId="0" borderId="0" xfId="0" applyFo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right" vertical="center"/>
    </xf>
    <xf numFmtId="14" fontId="11" fillId="0" borderId="0" xfId="0" applyNumberFormat="1" applyFont="1" applyAlignment="1">
      <alignment horizontal="center" vertical="center"/>
    </xf>
    <xf numFmtId="176" fontId="11" fillId="0" borderId="0" xfId="0" applyNumberFormat="1" applyFont="1" applyAlignment="1"/>
    <xf numFmtId="0" fontId="28" fillId="0" borderId="0" xfId="0" applyFont="1">
      <alignment vertical="center"/>
    </xf>
    <xf numFmtId="0" fontId="29" fillId="0" borderId="0" xfId="0" applyFont="1" applyAlignment="1">
      <alignment horizontal="left" vertical="center"/>
    </xf>
    <xf numFmtId="0" fontId="30" fillId="0" borderId="0" xfId="0" applyFont="1">
      <alignment vertical="center"/>
    </xf>
    <xf numFmtId="0" fontId="15" fillId="4" borderId="18" xfId="0" applyFont="1" applyFill="1" applyBorder="1" applyAlignment="1">
      <alignment horizontal="center" vertical="center"/>
    </xf>
    <xf numFmtId="0" fontId="15" fillId="4" borderId="5" xfId="0" applyFont="1" applyFill="1" applyBorder="1" applyAlignment="1">
      <alignment horizontal="center" vertical="center"/>
    </xf>
    <xf numFmtId="0" fontId="22" fillId="0" borderId="6" xfId="0" applyFont="1" applyBorder="1">
      <alignment vertical="center"/>
    </xf>
    <xf numFmtId="0" fontId="22" fillId="0" borderId="6" xfId="0" applyFont="1" applyBorder="1" applyAlignment="1">
      <alignment horizontal="left" vertical="center"/>
    </xf>
    <xf numFmtId="0" fontId="15" fillId="4" borderId="10" xfId="0" applyFont="1" applyFill="1" applyBorder="1" applyAlignment="1">
      <alignment horizontal="center" vertical="center"/>
    </xf>
    <xf numFmtId="0" fontId="25" fillId="0" borderId="0" xfId="0" applyFont="1" applyAlignment="1">
      <alignment vertical="center" wrapText="1"/>
    </xf>
    <xf numFmtId="0" fontId="35" fillId="0" borderId="0" xfId="0" applyFont="1" applyAlignment="1">
      <alignment horizontal="center" vertical="center"/>
    </xf>
    <xf numFmtId="0" fontId="35" fillId="0" borderId="4" xfId="0" applyFont="1" applyBorder="1" applyAlignment="1">
      <alignment horizontal="center" vertical="center"/>
    </xf>
    <xf numFmtId="0" fontId="37" fillId="0" borderId="0" xfId="0" applyFont="1">
      <alignment vertical="center"/>
    </xf>
    <xf numFmtId="0" fontId="35" fillId="0" borderId="0" xfId="0" applyFont="1">
      <alignment vertical="center"/>
    </xf>
    <xf numFmtId="5" fontId="11" fillId="0" borderId="0" xfId="0" applyNumberFormat="1" applyFont="1" applyAlignment="1">
      <alignment horizontal="center"/>
    </xf>
    <xf numFmtId="0" fontId="11" fillId="0" borderId="0" xfId="0" applyFont="1" applyAlignment="1">
      <alignment horizontal="left" vertical="center"/>
    </xf>
    <xf numFmtId="0" fontId="31" fillId="0" borderId="0" xfId="0" applyFont="1">
      <alignment vertical="center"/>
    </xf>
    <xf numFmtId="0" fontId="15" fillId="4" borderId="4" xfId="0" applyFont="1" applyFill="1" applyBorder="1" applyAlignment="1">
      <alignment horizontal="center" vertical="center" wrapText="1"/>
    </xf>
    <xf numFmtId="0" fontId="15" fillId="6" borderId="6" xfId="0" applyFont="1" applyFill="1" applyBorder="1">
      <alignment vertical="center"/>
    </xf>
    <xf numFmtId="0" fontId="35" fillId="0" borderId="0" xfId="0" applyFont="1" applyAlignment="1">
      <alignment horizontal="center" vertical="center" wrapText="1"/>
    </xf>
    <xf numFmtId="0" fontId="11" fillId="5" borderId="8" xfId="0" applyFont="1" applyFill="1" applyBorder="1" applyAlignment="1" applyProtection="1">
      <alignment horizontal="left" vertical="center"/>
      <protection locked="0"/>
    </xf>
    <xf numFmtId="0" fontId="11" fillId="5" borderId="6" xfId="0" applyFont="1" applyFill="1" applyBorder="1" applyProtection="1">
      <alignment vertical="center"/>
      <protection locked="0"/>
    </xf>
    <xf numFmtId="0" fontId="11" fillId="5" borderId="19" xfId="0" applyFont="1" applyFill="1" applyBorder="1" applyAlignment="1" applyProtection="1">
      <alignment vertical="center" shrinkToFit="1"/>
      <protection locked="0"/>
    </xf>
    <xf numFmtId="0" fontId="11" fillId="5" borderId="11" xfId="0" applyFont="1" applyFill="1" applyBorder="1" applyAlignment="1" applyProtection="1">
      <alignment vertical="center" shrinkToFit="1"/>
      <protection locked="0"/>
    </xf>
    <xf numFmtId="0" fontId="11" fillId="5" borderId="40" xfId="0" applyFont="1" applyFill="1" applyBorder="1" applyAlignment="1" applyProtection="1">
      <alignment vertical="center" shrinkToFit="1"/>
      <protection locked="0"/>
    </xf>
    <xf numFmtId="0" fontId="11" fillId="5" borderId="10" xfId="0" applyFont="1" applyFill="1" applyBorder="1" applyAlignment="1" applyProtection="1">
      <alignment horizontal="right" vertical="center"/>
      <protection locked="0"/>
    </xf>
    <xf numFmtId="0" fontId="37" fillId="5" borderId="6" xfId="0" applyFont="1" applyFill="1" applyBorder="1" applyProtection="1">
      <alignment vertical="center"/>
      <protection locked="0"/>
    </xf>
    <xf numFmtId="176" fontId="40" fillId="5" borderId="10" xfId="0" applyNumberFormat="1" applyFont="1" applyFill="1" applyBorder="1" applyAlignment="1" applyProtection="1">
      <alignment horizontal="right" vertical="center"/>
      <protection locked="0"/>
    </xf>
    <xf numFmtId="176" fontId="40" fillId="0" borderId="14" xfId="0" applyNumberFormat="1" applyFont="1" applyBorder="1" applyAlignment="1">
      <alignment horizontal="center" vertical="center"/>
    </xf>
    <xf numFmtId="176" fontId="40" fillId="7" borderId="14" xfId="0" applyNumberFormat="1" applyFont="1" applyFill="1" applyBorder="1" applyAlignment="1">
      <alignment horizontal="center" vertical="center"/>
    </xf>
    <xf numFmtId="176" fontId="40" fillId="7" borderId="13" xfId="0" applyNumberFormat="1" applyFont="1" applyFill="1" applyBorder="1" applyAlignment="1">
      <alignment horizontal="center" vertical="center"/>
    </xf>
    <xf numFmtId="176" fontId="11" fillId="5" borderId="10" xfId="0" applyNumberFormat="1" applyFont="1" applyFill="1" applyBorder="1" applyAlignment="1" applyProtection="1">
      <alignment horizontal="right" vertical="center"/>
      <protection locked="0"/>
    </xf>
    <xf numFmtId="0" fontId="35" fillId="3" borderId="6" xfId="2" applyFont="1" applyBorder="1" applyAlignment="1">
      <alignment horizontal="center" vertical="center" wrapText="1"/>
    </xf>
    <xf numFmtId="0" fontId="35" fillId="2" borderId="6" xfId="1" applyFont="1" applyBorder="1" applyAlignment="1">
      <alignment horizontal="center" vertical="center" wrapText="1"/>
    </xf>
    <xf numFmtId="0" fontId="35" fillId="8" borderId="6" xfId="5" applyFont="1" applyBorder="1" applyAlignment="1">
      <alignment horizontal="center" vertical="center" wrapTex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9" xfId="0" applyFont="1" applyBorder="1" applyAlignment="1">
      <alignment horizontal="left" vertical="center" shrinkToFit="1"/>
    </xf>
    <xf numFmtId="0" fontId="32" fillId="4" borderId="23"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15" fillId="4" borderId="3" xfId="0" applyFont="1" applyFill="1" applyBorder="1" applyAlignment="1">
      <alignment horizontal="center" vertical="center"/>
    </xf>
    <xf numFmtId="0" fontId="15" fillId="4" borderId="5" xfId="0" applyFont="1" applyFill="1" applyBorder="1" applyAlignment="1">
      <alignment horizontal="center" vertical="center"/>
    </xf>
    <xf numFmtId="0" fontId="39" fillId="5" borderId="3" xfId="0" applyFont="1" applyFill="1" applyBorder="1" applyAlignment="1" applyProtection="1">
      <alignment horizontal="center" vertical="center" wrapText="1"/>
      <protection locked="0"/>
    </xf>
    <xf numFmtId="0" fontId="39" fillId="5" borderId="4" xfId="0" applyFont="1" applyFill="1" applyBorder="1" applyAlignment="1" applyProtection="1">
      <alignment horizontal="center" vertical="center" wrapText="1"/>
      <protection locked="0"/>
    </xf>
    <xf numFmtId="0" fontId="39" fillId="5" borderId="5" xfId="0" applyFont="1" applyFill="1" applyBorder="1" applyAlignment="1" applyProtection="1">
      <alignment horizontal="center" vertical="center" wrapText="1"/>
      <protection locked="0"/>
    </xf>
    <xf numFmtId="0" fontId="15" fillId="4" borderId="3"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39" fillId="5" borderId="14" xfId="0" applyFont="1" applyFill="1" applyBorder="1" applyAlignment="1" applyProtection="1">
      <alignment horizontal="center" vertical="center" wrapText="1"/>
      <protection locked="0"/>
    </xf>
    <xf numFmtId="0" fontId="39" fillId="5" borderId="2" xfId="0" applyFont="1" applyFill="1" applyBorder="1" applyAlignment="1" applyProtection="1">
      <alignment horizontal="center" vertical="center" wrapText="1"/>
      <protection locked="0"/>
    </xf>
    <xf numFmtId="0" fontId="39" fillId="5" borderId="0" xfId="0" applyFont="1" applyFill="1" applyAlignment="1" applyProtection="1">
      <alignment horizontal="center" vertical="center" wrapText="1"/>
      <protection locked="0"/>
    </xf>
    <xf numFmtId="0" fontId="39" fillId="5" borderId="17" xfId="0" applyFont="1" applyFill="1" applyBorder="1" applyAlignment="1" applyProtection="1">
      <alignment horizontal="center" vertical="center" wrapText="1"/>
      <protection locked="0"/>
    </xf>
    <xf numFmtId="0" fontId="15" fillId="4" borderId="27" xfId="0" applyFont="1" applyFill="1" applyBorder="1" applyAlignment="1">
      <alignment horizontal="center" vertical="center" shrinkToFit="1"/>
    </xf>
    <xf numFmtId="0" fontId="15" fillId="4" borderId="9" xfId="0" applyFont="1" applyFill="1" applyBorder="1" applyAlignment="1">
      <alignment horizontal="center" vertical="center" shrinkToFit="1"/>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12" xfId="0" applyFont="1" applyFill="1" applyBorder="1" applyAlignment="1">
      <alignment horizontal="center" vertical="center"/>
    </xf>
    <xf numFmtId="0" fontId="11" fillId="5" borderId="8" xfId="0" applyFont="1" applyFill="1" applyBorder="1" applyAlignment="1" applyProtection="1">
      <alignment horizontal="left" vertical="center"/>
      <protection locked="0"/>
    </xf>
    <xf numFmtId="0" fontId="11" fillId="5" borderId="13" xfId="0" applyFont="1" applyFill="1" applyBorder="1" applyAlignment="1" applyProtection="1">
      <alignment horizontal="left" vertical="center"/>
      <protection locked="0"/>
    </xf>
    <xf numFmtId="0" fontId="40" fillId="5" borderId="7" xfId="0" applyFont="1" applyFill="1" applyBorder="1" applyAlignment="1" applyProtection="1">
      <alignment horizontal="left" vertical="center"/>
      <protection locked="0"/>
    </xf>
    <xf numFmtId="0" fontId="40" fillId="5" borderId="8" xfId="0" applyFont="1" applyFill="1" applyBorder="1" applyAlignment="1" applyProtection="1">
      <alignment horizontal="left" vertical="center"/>
      <protection locked="0"/>
    </xf>
    <xf numFmtId="0" fontId="40" fillId="5" borderId="13" xfId="0" applyFont="1" applyFill="1" applyBorder="1" applyAlignment="1" applyProtection="1">
      <alignment horizontal="left" vertical="center"/>
      <protection locked="0"/>
    </xf>
    <xf numFmtId="0" fontId="15" fillId="4" borderId="27" xfId="0" applyFont="1" applyFill="1" applyBorder="1" applyAlignment="1">
      <alignment horizontal="center" vertical="center"/>
    </xf>
    <xf numFmtId="0" fontId="15" fillId="4" borderId="9" xfId="0" applyFont="1" applyFill="1" applyBorder="1" applyAlignment="1">
      <alignment horizontal="center" vertical="center"/>
    </xf>
    <xf numFmtId="0" fontId="40" fillId="5" borderId="9" xfId="0" applyFont="1" applyFill="1" applyBorder="1" applyAlignment="1" applyProtection="1">
      <alignment horizontal="left" vertical="center"/>
      <protection locked="0"/>
    </xf>
    <xf numFmtId="14" fontId="40" fillId="5" borderId="7" xfId="0" applyNumberFormat="1" applyFont="1" applyFill="1" applyBorder="1" applyAlignment="1" applyProtection="1">
      <alignment horizontal="left" vertical="center"/>
      <protection locked="0"/>
    </xf>
    <xf numFmtId="0" fontId="39" fillId="5" borderId="7" xfId="0" applyFont="1" applyFill="1" applyBorder="1" applyAlignment="1" applyProtection="1">
      <alignment horizontal="center" vertical="center" wrapText="1"/>
      <protection locked="0"/>
    </xf>
    <xf numFmtId="0" fontId="39" fillId="5" borderId="8" xfId="0" applyFont="1" applyFill="1" applyBorder="1" applyAlignment="1" applyProtection="1">
      <alignment horizontal="center" vertical="center" wrapText="1"/>
      <protection locked="0"/>
    </xf>
    <xf numFmtId="0" fontId="39" fillId="5" borderId="9" xfId="0" applyFont="1" applyFill="1" applyBorder="1" applyAlignment="1" applyProtection="1">
      <alignment horizontal="center" vertical="center" wrapText="1"/>
      <protection locked="0"/>
    </xf>
    <xf numFmtId="0" fontId="15" fillId="4" borderId="23"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24" xfId="0" applyFont="1" applyFill="1" applyBorder="1" applyAlignment="1">
      <alignment horizontal="center" vertical="center" shrinkToFit="1"/>
    </xf>
    <xf numFmtId="0" fontId="15" fillId="4" borderId="0" xfId="0" applyFont="1" applyFill="1" applyAlignment="1">
      <alignment horizontal="center" vertical="center" shrinkToFit="1"/>
    </xf>
    <xf numFmtId="0" fontId="15" fillId="4" borderId="7" xfId="0" applyFont="1" applyFill="1" applyBorder="1" applyAlignment="1">
      <alignment horizontal="center" vertical="center" wrapText="1"/>
    </xf>
    <xf numFmtId="14" fontId="11" fillId="5" borderId="3" xfId="0" applyNumberFormat="1" applyFont="1" applyFill="1" applyBorder="1" applyAlignment="1" applyProtection="1">
      <alignment horizontal="center" vertical="center"/>
      <protection locked="0"/>
    </xf>
    <xf numFmtId="0" fontId="11" fillId="5" borderId="5" xfId="0" applyFont="1" applyFill="1" applyBorder="1" applyAlignment="1" applyProtection="1">
      <alignment horizontal="center" vertical="center"/>
      <protection locked="0"/>
    </xf>
    <xf numFmtId="0" fontId="11" fillId="5" borderId="14"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11" fillId="5" borderId="13" xfId="0" applyFont="1" applyFill="1" applyBorder="1" applyAlignment="1" applyProtection="1">
      <alignment horizontal="center" vertical="center"/>
      <protection locked="0"/>
    </xf>
    <xf numFmtId="0" fontId="22" fillId="0" borderId="7" xfId="0" applyFont="1" applyBorder="1" applyAlignment="1">
      <alignment horizontal="left" vertical="center"/>
    </xf>
    <xf numFmtId="0" fontId="22" fillId="0" borderId="9" xfId="0" applyFont="1" applyBorder="1" applyAlignment="1">
      <alignment horizontal="left" vertical="center"/>
    </xf>
    <xf numFmtId="0" fontId="33" fillId="4" borderId="6" xfId="0" applyFont="1" applyFill="1" applyBorder="1" applyAlignment="1">
      <alignment horizontal="center" vertical="center" wrapText="1"/>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38" fillId="5" borderId="7" xfId="6" applyFill="1" applyBorder="1" applyAlignment="1" applyProtection="1">
      <alignment horizontal="left" vertical="center"/>
      <protection locked="0"/>
    </xf>
    <xf numFmtId="0" fontId="11" fillId="5" borderId="9" xfId="0" applyFont="1" applyFill="1" applyBorder="1" applyAlignment="1" applyProtection="1">
      <alignment horizontal="left" vertical="center"/>
      <protection locked="0"/>
    </xf>
    <xf numFmtId="0" fontId="11" fillId="5" borderId="7" xfId="0" applyFont="1" applyFill="1" applyBorder="1" applyAlignment="1" applyProtection="1">
      <alignment horizontal="left" vertical="center"/>
      <protection locked="0"/>
    </xf>
    <xf numFmtId="0" fontId="11" fillId="5" borderId="30" xfId="0" applyFont="1" applyFill="1" applyBorder="1" applyAlignment="1" applyProtection="1">
      <alignment horizontal="left" vertical="center"/>
      <protection locked="0"/>
    </xf>
    <xf numFmtId="0" fontId="15" fillId="4" borderId="6" xfId="0" applyFont="1" applyFill="1" applyBorder="1" applyAlignment="1">
      <alignment horizontal="center" vertical="center"/>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1" fillId="5" borderId="7" xfId="0" applyFont="1" applyFill="1" applyBorder="1" applyAlignment="1" applyProtection="1">
      <alignment horizontal="center" vertical="center" shrinkToFit="1"/>
      <protection locked="0"/>
    </xf>
    <xf numFmtId="0" fontId="11" fillId="5" borderId="19" xfId="0" applyFont="1" applyFill="1" applyBorder="1" applyAlignment="1" applyProtection="1">
      <alignment horizontal="center" vertical="center" shrinkToFit="1"/>
      <protection locked="0"/>
    </xf>
    <xf numFmtId="14" fontId="11" fillId="5" borderId="20" xfId="0" applyNumberFormat="1" applyFont="1" applyFill="1" applyBorder="1" applyAlignment="1" applyProtection="1">
      <alignment horizontal="left" vertical="center"/>
      <protection locked="0"/>
    </xf>
    <xf numFmtId="0" fontId="11" fillId="5" borderId="21" xfId="0" applyFont="1" applyFill="1" applyBorder="1" applyAlignment="1" applyProtection="1">
      <alignment horizontal="left" vertical="center"/>
      <protection locked="0"/>
    </xf>
    <xf numFmtId="0" fontId="11" fillId="5" borderId="22" xfId="0" applyFont="1" applyFill="1" applyBorder="1" applyAlignment="1" applyProtection="1">
      <alignment horizontal="left" vertical="center"/>
      <protection locked="0"/>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1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5" xfId="0" applyFont="1" applyBorder="1" applyAlignment="1">
      <alignment horizontal="left" vertical="center" wrapText="1"/>
    </xf>
    <xf numFmtId="0" fontId="21" fillId="0" borderId="41" xfId="0" applyFont="1" applyBorder="1" applyAlignment="1">
      <alignment horizontal="left" vertical="center" wrapText="1"/>
    </xf>
    <xf numFmtId="0" fontId="34" fillId="0" borderId="0" xfId="0" applyFont="1" applyAlignment="1">
      <alignment horizontal="center" vertical="center"/>
    </xf>
    <xf numFmtId="0" fontId="11" fillId="0" borderId="0" xfId="0" applyFont="1" applyAlignment="1">
      <alignment vertical="center" wrapText="1"/>
    </xf>
    <xf numFmtId="0" fontId="26" fillId="4" borderId="31" xfId="0" applyFont="1" applyFill="1" applyBorder="1" applyAlignment="1">
      <alignment horizontal="center" vertical="center"/>
    </xf>
    <xf numFmtId="0" fontId="26" fillId="4" borderId="9" xfId="0" applyFont="1" applyFill="1" applyBorder="1" applyAlignment="1">
      <alignment horizontal="center" vertical="center"/>
    </xf>
    <xf numFmtId="0" fontId="11" fillId="5" borderId="6" xfId="0" applyFont="1" applyFill="1" applyBorder="1" applyAlignment="1" applyProtection="1">
      <alignment horizontal="left" vertical="center"/>
      <protection locked="0"/>
    </xf>
    <xf numFmtId="0" fontId="11" fillId="5" borderId="32" xfId="0" applyFont="1" applyFill="1" applyBorder="1" applyAlignment="1" applyProtection="1">
      <alignment horizontal="left"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5" borderId="18" xfId="0" applyFont="1" applyFill="1" applyBorder="1" applyAlignment="1" applyProtection="1">
      <alignment horizontal="left" vertical="center"/>
      <protection locked="0"/>
    </xf>
    <xf numFmtId="0" fontId="11" fillId="5" borderId="33" xfId="0" applyFont="1" applyFill="1" applyBorder="1" applyAlignment="1" applyProtection="1">
      <alignment horizontal="left" vertical="center"/>
      <protection locked="0"/>
    </xf>
    <xf numFmtId="0" fontId="15" fillId="4" borderId="31" xfId="0" applyFont="1" applyFill="1" applyBorder="1" applyAlignment="1">
      <alignment horizontal="center" vertical="center"/>
    </xf>
    <xf numFmtId="0" fontId="15" fillId="4" borderId="34" xfId="0" applyFont="1" applyFill="1" applyBorder="1" applyAlignment="1">
      <alignment horizontal="center" vertical="center" wrapText="1"/>
    </xf>
    <xf numFmtId="0" fontId="15" fillId="4" borderId="35" xfId="0" applyFont="1" applyFill="1" applyBorder="1" applyAlignment="1">
      <alignment horizontal="center" vertical="center"/>
    </xf>
    <xf numFmtId="0" fontId="24" fillId="0" borderId="0" xfId="0" applyFont="1" applyAlignment="1">
      <alignment horizontal="left" vertical="center"/>
    </xf>
    <xf numFmtId="0" fontId="15" fillId="4" borderId="29" xfId="0" applyFont="1" applyFill="1" applyBorder="1" applyAlignment="1">
      <alignment horizontal="center" vertical="center"/>
    </xf>
    <xf numFmtId="0" fontId="15" fillId="4" borderId="22" xfId="0" applyFont="1" applyFill="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6" xfId="0" applyFont="1" applyBorder="1" applyAlignment="1">
      <alignment horizontal="center" vertical="center"/>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5" fillId="4" borderId="7" xfId="0" applyFont="1" applyFill="1" applyBorder="1" applyAlignment="1">
      <alignment horizontal="center" vertical="center"/>
    </xf>
    <xf numFmtId="0" fontId="22" fillId="0" borderId="36" xfId="0" applyFont="1" applyBorder="1" applyAlignment="1">
      <alignment horizontal="left" vertical="center" wrapText="1"/>
    </xf>
    <xf numFmtId="0" fontId="22" fillId="0" borderId="15" xfId="0" applyFont="1" applyBorder="1" applyAlignment="1">
      <alignment horizontal="left" vertical="center" wrapText="1"/>
    </xf>
    <xf numFmtId="0" fontId="22" fillId="0" borderId="12" xfId="0" applyFont="1" applyBorder="1" applyAlignment="1">
      <alignment horizontal="left" vertical="center" wrapText="1"/>
    </xf>
    <xf numFmtId="0" fontId="15" fillId="6" borderId="7"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0" fontId="37" fillId="5" borderId="7" xfId="0" applyFont="1" applyFill="1" applyBorder="1" applyAlignment="1" applyProtection="1">
      <alignment horizontal="left" vertical="center"/>
      <protection locked="0"/>
    </xf>
    <xf numFmtId="0" fontId="37" fillId="5" borderId="8" xfId="0" applyFont="1" applyFill="1" applyBorder="1" applyAlignment="1" applyProtection="1">
      <alignment horizontal="left" vertical="center"/>
      <protection locked="0"/>
    </xf>
    <xf numFmtId="0" fontId="37" fillId="5" borderId="9" xfId="0" applyFont="1" applyFill="1" applyBorder="1" applyAlignment="1" applyProtection="1">
      <alignment horizontal="left" vertical="center"/>
      <protection locked="0"/>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32" fillId="6" borderId="0" xfId="0" applyFont="1" applyFill="1" applyAlignment="1">
      <alignment horizontal="center" vertical="center" wrapText="1"/>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9" fontId="10" fillId="3" borderId="1" xfId="2" applyNumberFormat="1" applyFont="1" applyBorder="1" applyAlignment="1">
      <alignment horizontal="center" vertical="center" wrapText="1"/>
    </xf>
    <xf numFmtId="0" fontId="25" fillId="0" borderId="4" xfId="0" applyFont="1" applyBorder="1" applyAlignment="1">
      <alignment horizontal="left" vertical="center" wrapText="1"/>
    </xf>
    <xf numFmtId="0" fontId="25" fillId="0" borderId="0" xfId="0" applyFont="1" applyAlignment="1">
      <alignment horizontal="left" vertical="center" wrapText="1"/>
    </xf>
    <xf numFmtId="0" fontId="32" fillId="6" borderId="4" xfId="0" applyFont="1" applyFill="1" applyBorder="1" applyAlignment="1">
      <alignment horizontal="center" vertical="center"/>
    </xf>
    <xf numFmtId="0" fontId="32" fillId="6" borderId="0" xfId="0" applyFont="1" applyFill="1" applyAlignment="1">
      <alignment horizontal="center" vertical="center"/>
    </xf>
    <xf numFmtId="9" fontId="10" fillId="3" borderId="5" xfId="2" applyNumberFormat="1" applyFont="1" applyBorder="1" applyAlignment="1">
      <alignment horizontal="center" vertical="center"/>
    </xf>
    <xf numFmtId="9" fontId="10" fillId="3" borderId="1" xfId="2" applyNumberFormat="1" applyFont="1" applyBorder="1" applyAlignment="1">
      <alignment horizontal="center" vertical="center"/>
    </xf>
    <xf numFmtId="9" fontId="10" fillId="3" borderId="4" xfId="2" applyNumberFormat="1" applyFont="1" applyBorder="1" applyAlignment="1">
      <alignment horizontal="center" vertical="center"/>
    </xf>
    <xf numFmtId="9" fontId="10" fillId="3" borderId="0" xfId="2" applyNumberFormat="1" applyFont="1" applyBorder="1" applyAlignment="1">
      <alignment horizontal="center" vertical="center"/>
    </xf>
    <xf numFmtId="0" fontId="15" fillId="6" borderId="4" xfId="0" applyFont="1" applyFill="1" applyBorder="1" applyAlignment="1">
      <alignment horizontal="center" vertical="center" wrapText="1"/>
    </xf>
    <xf numFmtId="0" fontId="15" fillId="6" borderId="0" xfId="0" applyFont="1" applyFill="1" applyAlignment="1">
      <alignment horizontal="center"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2" fillId="0" borderId="39" xfId="0" applyFont="1" applyBorder="1" applyAlignment="1">
      <alignment horizontal="left" vertical="center" wrapText="1"/>
    </xf>
    <xf numFmtId="0" fontId="39" fillId="5" borderId="7" xfId="0" applyFont="1" applyFill="1" applyBorder="1" applyAlignment="1" applyProtection="1">
      <alignment horizontal="center" vertical="center" wrapText="1" shrinkToFit="1"/>
      <protection locked="0"/>
    </xf>
    <xf numFmtId="0" fontId="39" fillId="5" borderId="8" xfId="0" applyFont="1" applyFill="1" applyBorder="1" applyAlignment="1" applyProtection="1">
      <alignment horizontal="center" vertical="center" wrapText="1" shrinkToFit="1"/>
      <protection locked="0"/>
    </xf>
    <xf numFmtId="0" fontId="39" fillId="5" borderId="9" xfId="0" applyFont="1" applyFill="1" applyBorder="1" applyAlignment="1" applyProtection="1">
      <alignment horizontal="center" vertical="center" wrapText="1" shrinkToFit="1"/>
      <protection locked="0"/>
    </xf>
    <xf numFmtId="0" fontId="12" fillId="0" borderId="13" xfId="0" applyFont="1" applyBorder="1" applyAlignment="1">
      <alignment horizontal="left" vertical="center"/>
    </xf>
    <xf numFmtId="0" fontId="26" fillId="4" borderId="3"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3" fillId="4" borderId="5" xfId="0" applyFont="1" applyFill="1" applyBorder="1" applyAlignment="1">
      <alignment horizontal="center" vertical="center" wrapText="1"/>
    </xf>
    <xf numFmtId="0" fontId="33" fillId="4" borderId="23" xfId="0" applyFont="1" applyFill="1" applyBorder="1" applyAlignment="1">
      <alignment horizontal="center" vertical="center" wrapText="1" shrinkToFit="1"/>
    </xf>
    <xf numFmtId="0" fontId="33" fillId="4" borderId="5" xfId="0" applyFont="1" applyFill="1" applyBorder="1" applyAlignment="1">
      <alignment horizontal="center" vertical="center" wrapText="1" shrinkToFit="1"/>
    </xf>
    <xf numFmtId="0" fontId="33" fillId="4" borderId="24" xfId="0" applyFont="1" applyFill="1" applyBorder="1" applyAlignment="1">
      <alignment horizontal="center" vertical="center" wrapText="1" shrinkToFit="1"/>
    </xf>
    <xf numFmtId="0" fontId="33" fillId="4" borderId="1" xfId="0" applyFont="1" applyFill="1" applyBorder="1" applyAlignment="1">
      <alignment horizontal="center" vertical="center" wrapText="1" shrinkToFit="1"/>
    </xf>
    <xf numFmtId="0" fontId="33" fillId="4" borderId="28" xfId="0" applyFont="1" applyFill="1" applyBorder="1" applyAlignment="1">
      <alignment horizontal="center" vertical="center" wrapText="1" shrinkToFit="1"/>
    </xf>
    <xf numFmtId="0" fontId="33" fillId="4" borderId="12" xfId="0" applyFont="1" applyFill="1" applyBorder="1" applyAlignment="1">
      <alignment horizontal="center" vertical="center" wrapText="1" shrinkToFit="1"/>
    </xf>
    <xf numFmtId="0" fontId="31" fillId="0" borderId="4" xfId="0" applyFont="1" applyBorder="1" applyAlignment="1">
      <alignment horizontal="left" vertical="center" wrapText="1"/>
    </xf>
    <xf numFmtId="0" fontId="31" fillId="0" borderId="0" xfId="0" applyFont="1" applyAlignment="1">
      <alignment horizontal="left" vertical="center" wrapText="1"/>
    </xf>
    <xf numFmtId="0" fontId="26" fillId="6" borderId="7" xfId="0" applyFont="1" applyFill="1" applyBorder="1" applyAlignment="1">
      <alignment horizontal="center" vertical="center"/>
    </xf>
    <xf numFmtId="0" fontId="26" fillId="6" borderId="8" xfId="0" applyFont="1" applyFill="1" applyBorder="1" applyAlignment="1">
      <alignment horizontal="center" vertical="center"/>
    </xf>
    <xf numFmtId="9" fontId="10" fillId="3" borderId="4" xfId="2" applyNumberFormat="1" applyFont="1" applyBorder="1" applyAlignment="1" applyProtection="1">
      <alignment horizontal="center" vertical="center"/>
    </xf>
    <xf numFmtId="9" fontId="10" fillId="3" borderId="0" xfId="2" applyNumberFormat="1" applyFont="1" applyBorder="1" applyAlignment="1" applyProtection="1">
      <alignment horizontal="center" vertical="center"/>
    </xf>
    <xf numFmtId="0" fontId="23" fillId="0" borderId="4" xfId="0" applyFont="1" applyBorder="1" applyAlignment="1">
      <alignment horizontal="left" vertical="center"/>
    </xf>
    <xf numFmtId="0" fontId="15" fillId="4" borderId="23"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12" xfId="0" applyFont="1" applyFill="1" applyBorder="1" applyAlignment="1">
      <alignment horizontal="center" vertical="center" wrapText="1"/>
    </xf>
    <xf numFmtId="9" fontId="10" fillId="3" borderId="5" xfId="2" applyNumberFormat="1" applyFont="1" applyBorder="1" applyAlignment="1" applyProtection="1">
      <alignment horizontal="center" vertical="center"/>
    </xf>
    <xf numFmtId="9" fontId="10" fillId="3" borderId="1" xfId="2" applyNumberFormat="1" applyFont="1" applyBorder="1" applyAlignment="1" applyProtection="1">
      <alignment horizontal="center" vertical="center"/>
    </xf>
    <xf numFmtId="9" fontId="10" fillId="3" borderId="1" xfId="2" applyNumberFormat="1" applyFont="1" applyBorder="1" applyAlignment="1" applyProtection="1">
      <alignment horizontal="center" vertical="center" wrapText="1"/>
    </xf>
    <xf numFmtId="14" fontId="35" fillId="0" borderId="5" xfId="0" applyNumberFormat="1" applyFont="1" applyBorder="1" applyAlignment="1">
      <alignment horizontal="center" vertical="center"/>
    </xf>
    <xf numFmtId="14" fontId="35" fillId="0" borderId="1" xfId="0" applyNumberFormat="1" applyFont="1" applyBorder="1" applyAlignment="1">
      <alignment horizontal="center" vertical="center"/>
    </xf>
    <xf numFmtId="14" fontId="35" fillId="0" borderId="12" xfId="0" applyNumberFormat="1" applyFont="1" applyBorder="1" applyAlignment="1">
      <alignment horizontal="center" vertical="center"/>
    </xf>
    <xf numFmtId="0" fontId="35" fillId="0" borderId="4" xfId="0" applyFont="1" applyBorder="1" applyAlignment="1">
      <alignment horizontal="center" vertical="center"/>
    </xf>
    <xf numFmtId="0" fontId="35" fillId="0" borderId="0" xfId="0" applyFont="1" applyAlignment="1">
      <alignment horizontal="center" vertical="center"/>
    </xf>
    <xf numFmtId="0" fontId="35" fillId="0" borderId="15" xfId="0" applyFont="1" applyBorder="1" applyAlignment="1">
      <alignment horizontal="center" vertical="center"/>
    </xf>
    <xf numFmtId="0" fontId="35" fillId="0" borderId="4" xfId="0" applyFont="1" applyBorder="1" applyAlignment="1">
      <alignment horizontal="center" vertical="center" wrapText="1"/>
    </xf>
    <xf numFmtId="0" fontId="35" fillId="0" borderId="0" xfId="0" applyFont="1" applyAlignment="1">
      <alignment horizontal="center" vertical="center" wrapText="1"/>
    </xf>
    <xf numFmtId="0" fontId="35" fillId="0" borderId="15" xfId="0" applyFont="1" applyBorder="1" applyAlignment="1">
      <alignment horizontal="center" vertical="center" wrapText="1"/>
    </xf>
    <xf numFmtId="0" fontId="35" fillId="2" borderId="7" xfId="1" applyFont="1" applyBorder="1" applyAlignment="1">
      <alignment horizontal="center" vertical="center" wrapText="1"/>
    </xf>
    <xf numFmtId="0" fontId="35" fillId="2" borderId="9" xfId="1" applyFont="1" applyBorder="1" applyAlignment="1">
      <alignment horizontal="center" vertical="center" wrapText="1"/>
    </xf>
    <xf numFmtId="9" fontId="35" fillId="0" borderId="4" xfId="0" applyNumberFormat="1" applyFont="1" applyBorder="1" applyAlignment="1">
      <alignment horizontal="center" vertical="center"/>
    </xf>
    <xf numFmtId="9" fontId="35" fillId="0" borderId="0" xfId="0" applyNumberFormat="1" applyFont="1" applyAlignment="1">
      <alignment horizontal="center" vertical="center"/>
    </xf>
    <xf numFmtId="9" fontId="35" fillId="0" borderId="15" xfId="0" applyNumberFormat="1" applyFont="1" applyBorder="1" applyAlignment="1">
      <alignment horizontal="center" vertical="center"/>
    </xf>
    <xf numFmtId="5" fontId="35" fillId="0" borderId="4" xfId="0" applyNumberFormat="1" applyFont="1" applyBorder="1" applyAlignment="1">
      <alignment horizontal="center" vertical="center"/>
    </xf>
    <xf numFmtId="5" fontId="35" fillId="0" borderId="0" xfId="0" applyNumberFormat="1" applyFont="1" applyAlignment="1">
      <alignment horizontal="center" vertical="center"/>
    </xf>
    <xf numFmtId="5" fontId="35" fillId="0" borderId="15" xfId="0" applyNumberFormat="1" applyFont="1" applyBorder="1" applyAlignment="1">
      <alignment horizontal="center" vertical="center"/>
    </xf>
    <xf numFmtId="14" fontId="35" fillId="0" borderId="4" xfId="0" applyNumberFormat="1" applyFont="1" applyBorder="1" applyAlignment="1">
      <alignment horizontal="center" vertical="center"/>
    </xf>
    <xf numFmtId="14" fontId="35" fillId="0" borderId="0" xfId="0" applyNumberFormat="1" applyFont="1" applyAlignment="1">
      <alignment horizontal="center" vertical="center"/>
    </xf>
    <xf numFmtId="14" fontId="35" fillId="0" borderId="15" xfId="0" applyNumberFormat="1" applyFont="1" applyBorder="1" applyAlignment="1">
      <alignment horizontal="center" vertical="center"/>
    </xf>
    <xf numFmtId="0" fontId="36" fillId="3" borderId="4" xfId="2" applyFont="1" applyBorder="1" applyAlignment="1">
      <alignment horizontal="center" vertical="center"/>
    </xf>
    <xf numFmtId="0" fontId="36" fillId="3" borderId="0" xfId="2" applyFont="1" applyBorder="1" applyAlignment="1">
      <alignment horizontal="center" vertical="center"/>
    </xf>
    <xf numFmtId="0" fontId="36" fillId="3" borderId="15" xfId="2" applyFont="1" applyBorder="1" applyAlignment="1">
      <alignment horizontal="center" vertical="center"/>
    </xf>
  </cellXfs>
  <cellStyles count="7">
    <cellStyle name="40% - アクセント 2" xfId="1" builtinId="35"/>
    <cellStyle name="40% - アクセント 5" xfId="2" builtinId="47"/>
    <cellStyle name="60% - アクセント 3" xfId="5" builtinId="40"/>
    <cellStyle name="パーセント 2" xfId="3" xr:uid="{00000000-0005-0000-0000-000002000000}"/>
    <cellStyle name="ハイパーリンク" xfId="6" builtinId="8"/>
    <cellStyle name="標準" xfId="0" builtinId="0"/>
    <cellStyle name="標準 2"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323850</xdr:colOff>
      <xdr:row>25</xdr:row>
      <xdr:rowOff>28575</xdr:rowOff>
    </xdr:from>
    <xdr:ext cx="4307722" cy="325730"/>
    <xdr:sp macro="" textlink="">
      <xdr:nvSpPr>
        <xdr:cNvPr id="2" name="テキスト ボックス 1">
          <a:extLst>
            <a:ext uri="{FF2B5EF4-FFF2-40B4-BE49-F238E27FC236}">
              <a16:creationId xmlns:a16="http://schemas.microsoft.com/office/drawing/2014/main" id="{883CAB7E-5CE4-C2E0-7B0A-BF7D854B1CA9}"/>
            </a:ext>
          </a:extLst>
        </xdr:cNvPr>
        <xdr:cNvSpPr txBox="1"/>
      </xdr:nvSpPr>
      <xdr:spPr>
        <a:xfrm>
          <a:off x="1790700" y="5457825"/>
          <a:ext cx="4307722" cy="325730"/>
        </a:xfrm>
        <a:prstGeom prst="rect">
          <a:avLst/>
        </a:prstGeom>
        <a:noFill/>
        <a:ln w="12700">
          <a:solidFill>
            <a:schemeClr val="accent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t>当該事業の目的と良かった点、改善点などを簡潔にご記入ください。</a:t>
          </a:r>
          <a:endParaRPr kumimoji="1" lang="en-US" altLang="ja-JP" sz="700"/>
        </a:p>
        <a:p>
          <a:pPr algn="ctr"/>
          <a:r>
            <a:rPr kumimoji="1" lang="ja-JP" altLang="en-US" sz="700"/>
            <a:t>当該事業の責任者と参加者のコメントもご記入ください。</a:t>
          </a:r>
          <a:r>
            <a:rPr kumimoji="1" lang="en-US" altLang="ja-JP" sz="700">
              <a:solidFill>
                <a:srgbClr val="FF0000"/>
              </a:solidFill>
            </a:rPr>
            <a:t>※SJPHP</a:t>
          </a:r>
          <a:r>
            <a:rPr kumimoji="1" lang="ja-JP" altLang="en-US" sz="700">
              <a:solidFill>
                <a:srgbClr val="FF0000"/>
              </a:solidFill>
            </a:rPr>
            <a:t>にて掲載されます。</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K47"/>
  <sheetViews>
    <sheetView showGridLines="0" tabSelected="1" view="pageBreakPreview" zoomScaleNormal="100" zoomScaleSheetLayoutView="100" workbookViewId="0">
      <selection activeCell="A6" sqref="A6:I6"/>
    </sheetView>
  </sheetViews>
  <sheetFormatPr defaultRowHeight="12" x14ac:dyDescent="0.2"/>
  <cols>
    <col min="1" max="9" width="10.6640625" style="1" customWidth="1"/>
    <col min="10" max="10" width="8.88671875" style="1"/>
    <col min="11" max="11" width="9.44140625" style="12" bestFit="1" customWidth="1"/>
    <col min="12" max="16384" width="8.88671875" style="1"/>
  </cols>
  <sheetData>
    <row r="1" spans="1:11" x14ac:dyDescent="0.2">
      <c r="A1" s="1" t="s">
        <v>16</v>
      </c>
      <c r="G1" s="27"/>
    </row>
    <row r="2" spans="1:11" ht="15" customHeight="1" x14ac:dyDescent="0.15">
      <c r="A2" s="1" t="s">
        <v>13</v>
      </c>
      <c r="G2" s="26"/>
      <c r="H2" s="25"/>
      <c r="I2" s="3"/>
    </row>
    <row r="3" spans="1:11" ht="15" customHeight="1" x14ac:dyDescent="0.15">
      <c r="A3" s="1" t="s">
        <v>14</v>
      </c>
      <c r="G3" s="25"/>
      <c r="H3" s="25"/>
      <c r="I3" s="3"/>
    </row>
    <row r="4" spans="1:11" ht="15" customHeight="1" x14ac:dyDescent="0.15">
      <c r="A4" s="1" t="s">
        <v>15</v>
      </c>
      <c r="G4" s="25"/>
      <c r="H4" s="25"/>
      <c r="I4" s="3"/>
    </row>
    <row r="5" spans="1:11" ht="8.25" customHeight="1" x14ac:dyDescent="0.15">
      <c r="G5" s="25"/>
      <c r="H5" s="25"/>
      <c r="I5" s="3"/>
    </row>
    <row r="6" spans="1:11" ht="15" customHeight="1" x14ac:dyDescent="0.2">
      <c r="A6" s="165" t="s">
        <v>17</v>
      </c>
      <c r="B6" s="165"/>
      <c r="C6" s="165"/>
      <c r="D6" s="165"/>
      <c r="E6" s="165"/>
      <c r="F6" s="165"/>
      <c r="G6" s="165"/>
      <c r="H6" s="165"/>
      <c r="I6" s="165"/>
    </row>
    <row r="7" spans="1:11" ht="8.25" customHeight="1" x14ac:dyDescent="0.2"/>
    <row r="8" spans="1:11" ht="15" customHeight="1" x14ac:dyDescent="0.2">
      <c r="A8" s="166" t="s">
        <v>23</v>
      </c>
      <c r="B8" s="166"/>
      <c r="C8" s="166"/>
      <c r="D8" s="166"/>
      <c r="E8" s="166"/>
      <c r="F8" s="166"/>
      <c r="G8" s="166"/>
      <c r="H8" s="166"/>
      <c r="I8" s="166"/>
    </row>
    <row r="9" spans="1:11" ht="15" customHeight="1" x14ac:dyDescent="0.2">
      <c r="A9" s="166"/>
      <c r="B9" s="166"/>
      <c r="C9" s="166"/>
      <c r="D9" s="166"/>
      <c r="E9" s="166"/>
      <c r="F9" s="166"/>
      <c r="G9" s="166"/>
      <c r="H9" s="166"/>
      <c r="I9" s="166"/>
    </row>
    <row r="10" spans="1:11" ht="15" customHeight="1" thickBot="1" x14ac:dyDescent="0.25">
      <c r="A10" s="178" t="s">
        <v>106</v>
      </c>
      <c r="B10" s="178"/>
      <c r="C10" s="178"/>
      <c r="D10" s="178"/>
      <c r="E10" s="178"/>
      <c r="F10" s="178"/>
      <c r="G10" s="178"/>
      <c r="H10" s="178"/>
      <c r="I10" s="178"/>
    </row>
    <row r="11" spans="1:11" s="9" customFormat="1" ht="15" customHeight="1" thickTop="1" x14ac:dyDescent="0.2">
      <c r="A11" s="179" t="s">
        <v>12</v>
      </c>
      <c r="B11" s="180"/>
      <c r="C11" s="156" t="s">
        <v>173</v>
      </c>
      <c r="D11" s="157"/>
      <c r="E11" s="158"/>
      <c r="F11" s="60" t="s">
        <v>145</v>
      </c>
      <c r="G11" s="173" t="s">
        <v>158</v>
      </c>
      <c r="H11" s="173"/>
      <c r="I11" s="174"/>
    </row>
    <row r="12" spans="1:11" s="9" customFormat="1" ht="15" customHeight="1" x14ac:dyDescent="0.2">
      <c r="A12" s="167" t="s">
        <v>152</v>
      </c>
      <c r="B12" s="168"/>
      <c r="C12" s="76"/>
      <c r="D12" s="171" t="s">
        <v>8</v>
      </c>
      <c r="E12" s="172"/>
      <c r="F12" s="10" t="s">
        <v>4</v>
      </c>
      <c r="G12" s="169"/>
      <c r="H12" s="169"/>
      <c r="I12" s="170"/>
    </row>
    <row r="13" spans="1:11" s="9" customFormat="1" ht="15" customHeight="1" x14ac:dyDescent="0.2">
      <c r="A13" s="175" t="s">
        <v>0</v>
      </c>
      <c r="B13" s="124"/>
      <c r="C13" s="148"/>
      <c r="D13" s="118"/>
      <c r="E13" s="118"/>
      <c r="F13" s="118"/>
      <c r="G13" s="118"/>
      <c r="H13" s="118"/>
      <c r="I13" s="149"/>
    </row>
    <row r="14" spans="1:11" s="9" customFormat="1" ht="15" customHeight="1" x14ac:dyDescent="0.2">
      <c r="A14" s="176" t="s">
        <v>22</v>
      </c>
      <c r="B14" s="101"/>
      <c r="C14" s="20" t="s">
        <v>1</v>
      </c>
      <c r="D14" s="148"/>
      <c r="E14" s="118"/>
      <c r="F14" s="147"/>
      <c r="G14" s="10" t="s">
        <v>9</v>
      </c>
      <c r="H14" s="148"/>
      <c r="I14" s="149"/>
    </row>
    <row r="15" spans="1:11" s="9" customFormat="1" ht="15" customHeight="1" x14ac:dyDescent="0.2">
      <c r="A15" s="177"/>
      <c r="B15" s="115"/>
      <c r="C15" s="20" t="s">
        <v>2</v>
      </c>
      <c r="D15" s="148" t="s">
        <v>174</v>
      </c>
      <c r="E15" s="118"/>
      <c r="F15" s="118"/>
      <c r="G15" s="118"/>
      <c r="H15" s="118"/>
      <c r="I15" s="149"/>
      <c r="K15" s="13"/>
    </row>
    <row r="16" spans="1:11" s="9" customFormat="1" ht="15" customHeight="1" thickBot="1" x14ac:dyDescent="0.25">
      <c r="A16" s="177"/>
      <c r="B16" s="115"/>
      <c r="C16" s="20" t="s">
        <v>54</v>
      </c>
      <c r="D16" s="146"/>
      <c r="E16" s="118"/>
      <c r="F16" s="147"/>
      <c r="G16" s="11" t="s">
        <v>3</v>
      </c>
      <c r="H16" s="148"/>
      <c r="I16" s="149"/>
    </row>
    <row r="17" spans="1:11" s="9" customFormat="1" ht="16.5" customHeight="1" thickTop="1" x14ac:dyDescent="0.2">
      <c r="A17" s="151" t="s">
        <v>24</v>
      </c>
      <c r="B17" s="152"/>
      <c r="C17" s="152"/>
      <c r="D17" s="152"/>
      <c r="E17" s="152"/>
      <c r="F17" s="152"/>
      <c r="G17" s="152"/>
      <c r="H17" s="152"/>
      <c r="I17" s="153"/>
    </row>
    <row r="18" spans="1:11" s="9" customFormat="1" ht="15" customHeight="1" x14ac:dyDescent="0.2">
      <c r="A18" s="150" t="s">
        <v>5</v>
      </c>
      <c r="B18" s="150"/>
      <c r="C18" s="14" t="s">
        <v>44</v>
      </c>
      <c r="D18" s="15" t="s">
        <v>37</v>
      </c>
      <c r="E18" s="15" t="s">
        <v>38</v>
      </c>
      <c r="F18" s="15"/>
      <c r="G18" s="16"/>
      <c r="H18" s="10" t="s">
        <v>10</v>
      </c>
      <c r="I18" s="77" t="s">
        <v>158</v>
      </c>
    </row>
    <row r="19" spans="1:11" s="9" customFormat="1" ht="15" customHeight="1" x14ac:dyDescent="0.2">
      <c r="A19" s="143" t="s">
        <v>39</v>
      </c>
      <c r="B19" s="143"/>
      <c r="C19" s="14" t="s">
        <v>40</v>
      </c>
      <c r="D19" s="15" t="s">
        <v>41</v>
      </c>
      <c r="E19" s="15" t="s">
        <v>42</v>
      </c>
      <c r="F19" s="15" t="s">
        <v>43</v>
      </c>
      <c r="G19" s="16" t="s">
        <v>51</v>
      </c>
      <c r="H19" s="10" t="s">
        <v>10</v>
      </c>
      <c r="I19" s="77" t="s">
        <v>158</v>
      </c>
    </row>
    <row r="20" spans="1:11" s="9" customFormat="1" ht="15" customHeight="1" x14ac:dyDescent="0.2">
      <c r="A20" s="100" t="s">
        <v>18</v>
      </c>
      <c r="B20" s="101"/>
      <c r="C20" s="144"/>
      <c r="D20" s="145"/>
      <c r="E20" s="145"/>
      <c r="F20" s="145"/>
      <c r="G20" s="145"/>
      <c r="H20" s="145"/>
      <c r="I20" s="136"/>
    </row>
    <row r="21" spans="1:11" s="9" customFormat="1" ht="82.2" customHeight="1" x14ac:dyDescent="0.2">
      <c r="A21" s="105" t="s">
        <v>180</v>
      </c>
      <c r="B21" s="101"/>
      <c r="C21" s="102"/>
      <c r="D21" s="103"/>
      <c r="E21" s="103"/>
      <c r="F21" s="103"/>
      <c r="G21" s="103"/>
      <c r="H21" s="103"/>
      <c r="I21" s="104"/>
    </row>
    <row r="22" spans="1:11" s="9" customFormat="1" ht="15" customHeight="1" x14ac:dyDescent="0.2">
      <c r="A22" s="113" t="s">
        <v>19</v>
      </c>
      <c r="B22" s="101"/>
      <c r="C22" s="64" t="s">
        <v>20</v>
      </c>
      <c r="D22" s="135" t="s">
        <v>173</v>
      </c>
      <c r="E22" s="136"/>
      <c r="F22" s="18" t="s">
        <v>11</v>
      </c>
      <c r="G22" s="61" t="s">
        <v>21</v>
      </c>
      <c r="H22" s="135" t="s">
        <v>173</v>
      </c>
      <c r="I22" s="137"/>
      <c r="K22" s="51"/>
    </row>
    <row r="23" spans="1:11" s="9" customFormat="1" ht="15" customHeight="1" x14ac:dyDescent="0.2">
      <c r="A23" s="123" t="s">
        <v>46</v>
      </c>
      <c r="B23" s="124"/>
      <c r="C23" s="138"/>
      <c r="D23" s="139"/>
      <c r="E23" s="139"/>
      <c r="F23" s="139"/>
      <c r="G23" s="139"/>
      <c r="H23" s="139"/>
      <c r="I23" s="140"/>
      <c r="K23" s="51"/>
    </row>
    <row r="24" spans="1:11" s="9" customFormat="1" ht="15" customHeight="1" x14ac:dyDescent="0.2">
      <c r="A24" s="123" t="s">
        <v>30</v>
      </c>
      <c r="B24" s="124"/>
      <c r="C24" s="138"/>
      <c r="D24" s="139"/>
      <c r="E24" s="139"/>
      <c r="F24" s="139"/>
      <c r="G24" s="139"/>
      <c r="H24" s="139"/>
      <c r="I24" s="140"/>
      <c r="K24" s="51"/>
    </row>
    <row r="25" spans="1:11" s="9" customFormat="1" ht="15" customHeight="1" x14ac:dyDescent="0.2">
      <c r="A25" s="123" t="s">
        <v>31</v>
      </c>
      <c r="B25" s="124"/>
      <c r="C25" s="138"/>
      <c r="D25" s="139"/>
      <c r="E25" s="139"/>
      <c r="F25" s="139"/>
      <c r="G25" s="139"/>
      <c r="H25" s="139"/>
      <c r="I25" s="140"/>
      <c r="K25" s="51"/>
    </row>
    <row r="26" spans="1:11" s="9" customFormat="1" ht="15" customHeight="1" x14ac:dyDescent="0.2">
      <c r="A26" s="123" t="s">
        <v>32</v>
      </c>
      <c r="B26" s="124"/>
      <c r="C26" s="138"/>
      <c r="D26" s="139"/>
      <c r="E26" s="139"/>
      <c r="F26" s="139"/>
      <c r="G26" s="139"/>
      <c r="H26" s="139"/>
      <c r="I26" s="140"/>
      <c r="K26" s="51"/>
    </row>
    <row r="27" spans="1:11" s="9" customFormat="1" ht="15" customHeight="1" x14ac:dyDescent="0.2">
      <c r="A27" s="113" t="s">
        <v>33</v>
      </c>
      <c r="B27" s="101"/>
      <c r="C27" s="159" t="s">
        <v>165</v>
      </c>
      <c r="D27" s="160"/>
      <c r="E27" s="160"/>
      <c r="F27" s="160"/>
      <c r="G27" s="160"/>
      <c r="H27" s="160"/>
      <c r="I27" s="161"/>
      <c r="K27" s="51"/>
    </row>
    <row r="28" spans="1:11" s="9" customFormat="1" ht="15" customHeight="1" x14ac:dyDescent="0.2">
      <c r="A28" s="114"/>
      <c r="B28" s="115"/>
      <c r="C28" s="162"/>
      <c r="D28" s="163"/>
      <c r="E28" s="163"/>
      <c r="F28" s="163"/>
      <c r="G28" s="163"/>
      <c r="H28" s="163"/>
      <c r="I28" s="164"/>
      <c r="K28" s="51"/>
    </row>
    <row r="29" spans="1:11" s="9" customFormat="1" ht="15" customHeight="1" x14ac:dyDescent="0.2">
      <c r="A29" s="116"/>
      <c r="B29" s="117"/>
      <c r="C29" s="10" t="s">
        <v>10</v>
      </c>
      <c r="D29" s="78" t="s">
        <v>158</v>
      </c>
      <c r="E29" s="79" t="s">
        <v>158</v>
      </c>
      <c r="F29" s="80"/>
      <c r="G29" s="10" t="s">
        <v>159</v>
      </c>
      <c r="H29" s="154"/>
      <c r="I29" s="155"/>
      <c r="K29" s="51"/>
    </row>
    <row r="30" spans="1:11" s="9" customFormat="1" ht="107.4" customHeight="1" x14ac:dyDescent="0.2">
      <c r="A30" s="134" t="s">
        <v>181</v>
      </c>
      <c r="B30" s="124"/>
      <c r="C30" s="127"/>
      <c r="D30" s="128"/>
      <c r="E30" s="128"/>
      <c r="F30" s="128"/>
      <c r="G30" s="128"/>
      <c r="H30" s="128"/>
      <c r="I30" s="129"/>
      <c r="K30" s="51"/>
    </row>
    <row r="31" spans="1:11" s="9" customFormat="1" ht="49.8" customHeight="1" x14ac:dyDescent="0.2">
      <c r="A31" s="100" t="s">
        <v>45</v>
      </c>
      <c r="B31" s="101"/>
      <c r="C31" s="102"/>
      <c r="D31" s="103"/>
      <c r="E31" s="103"/>
      <c r="F31" s="103"/>
      <c r="G31" s="103"/>
      <c r="H31" s="103"/>
      <c r="I31" s="104"/>
      <c r="K31" s="51"/>
    </row>
    <row r="32" spans="1:11" s="9" customFormat="1" ht="49.8" customHeight="1" x14ac:dyDescent="0.2">
      <c r="A32" s="105" t="s">
        <v>52</v>
      </c>
      <c r="B32" s="106"/>
      <c r="C32" s="102"/>
      <c r="D32" s="103"/>
      <c r="E32" s="103"/>
      <c r="F32" s="103"/>
      <c r="G32" s="103"/>
      <c r="H32" s="103"/>
      <c r="I32" s="104"/>
      <c r="K32" s="51"/>
    </row>
    <row r="33" spans="1:11" s="9" customFormat="1" ht="49.8" customHeight="1" x14ac:dyDescent="0.2">
      <c r="A33" s="105" t="s">
        <v>57</v>
      </c>
      <c r="B33" s="106"/>
      <c r="C33" s="102"/>
      <c r="D33" s="103"/>
      <c r="E33" s="103"/>
      <c r="F33" s="103"/>
      <c r="G33" s="103"/>
      <c r="H33" s="103"/>
      <c r="I33" s="104"/>
      <c r="K33" s="13"/>
    </row>
    <row r="34" spans="1:11" s="9" customFormat="1" ht="15" customHeight="1" x14ac:dyDescent="0.2">
      <c r="A34" s="113" t="s">
        <v>6</v>
      </c>
      <c r="B34" s="101"/>
      <c r="C34" s="22" t="s">
        <v>47</v>
      </c>
      <c r="D34" s="22" t="s">
        <v>25</v>
      </c>
      <c r="E34" s="22" t="s">
        <v>49</v>
      </c>
      <c r="F34" s="22" t="s">
        <v>26</v>
      </c>
      <c r="G34" s="22" t="s">
        <v>27</v>
      </c>
      <c r="H34" s="23" t="s">
        <v>50</v>
      </c>
      <c r="I34" s="24" t="s">
        <v>48</v>
      </c>
      <c r="K34" s="13"/>
    </row>
    <row r="35" spans="1:11" s="9" customFormat="1" ht="15" customHeight="1" x14ac:dyDescent="0.2">
      <c r="A35" s="114"/>
      <c r="B35" s="115"/>
      <c r="C35" s="17" t="s">
        <v>28</v>
      </c>
      <c r="D35" s="81"/>
      <c r="E35" s="81"/>
      <c r="F35" s="81"/>
      <c r="G35" s="81"/>
      <c r="H35" s="81"/>
      <c r="I35" s="29">
        <f>SUM(D35:H35)</f>
        <v>0</v>
      </c>
      <c r="K35" s="13"/>
    </row>
    <row r="36" spans="1:11" s="9" customFormat="1" ht="15" customHeight="1" x14ac:dyDescent="0.2">
      <c r="A36" s="114"/>
      <c r="B36" s="115"/>
      <c r="C36" s="17" t="s">
        <v>29</v>
      </c>
      <c r="D36" s="81"/>
      <c r="E36" s="81"/>
      <c r="F36" s="81"/>
      <c r="G36" s="81"/>
      <c r="H36" s="81"/>
      <c r="I36" s="29">
        <f>SUM(D36:H36)</f>
        <v>0</v>
      </c>
      <c r="K36" s="13"/>
    </row>
    <row r="37" spans="1:11" s="9" customFormat="1" ht="15" customHeight="1" x14ac:dyDescent="0.2">
      <c r="A37" s="116"/>
      <c r="B37" s="117"/>
      <c r="C37" s="22" t="s">
        <v>48</v>
      </c>
      <c r="D37" s="28">
        <f>SUM(D35:D36)</f>
        <v>0</v>
      </c>
      <c r="E37" s="28">
        <f>SUM(E35:E36)</f>
        <v>0</v>
      </c>
      <c r="F37" s="28">
        <f>SUM(F35:F36)</f>
        <v>0</v>
      </c>
      <c r="G37" s="28">
        <f>SUM(G35:G36)</f>
        <v>0</v>
      </c>
      <c r="H37" s="28">
        <f>SUM(H35:H36)</f>
        <v>0</v>
      </c>
      <c r="I37" s="29">
        <f>SUM(D37:H37)</f>
        <v>0</v>
      </c>
      <c r="K37" s="13"/>
    </row>
    <row r="38" spans="1:11" s="19" customFormat="1" ht="15" customHeight="1" x14ac:dyDescent="0.2">
      <c r="A38" s="111" t="s">
        <v>53</v>
      </c>
      <c r="B38" s="112"/>
      <c r="C38" s="91" t="s">
        <v>147</v>
      </c>
      <c r="D38" s="92"/>
      <c r="E38" s="92"/>
      <c r="F38" s="92"/>
      <c r="G38" s="93"/>
      <c r="H38" s="10" t="s">
        <v>10</v>
      </c>
      <c r="I38" s="82" t="s">
        <v>158</v>
      </c>
      <c r="K38" s="13"/>
    </row>
    <row r="39" spans="1:11" s="9" customFormat="1" ht="15" customHeight="1" x14ac:dyDescent="0.2">
      <c r="A39" s="130" t="s">
        <v>7</v>
      </c>
      <c r="B39" s="131"/>
      <c r="C39" s="102"/>
      <c r="D39" s="103"/>
      <c r="E39" s="103"/>
      <c r="F39" s="103"/>
      <c r="G39" s="103"/>
      <c r="H39" s="103"/>
      <c r="I39" s="107"/>
      <c r="K39" s="13"/>
    </row>
    <row r="40" spans="1:11" s="9" customFormat="1" ht="15" customHeight="1" x14ac:dyDescent="0.2">
      <c r="A40" s="132"/>
      <c r="B40" s="133"/>
      <c r="C40" s="108"/>
      <c r="D40" s="109"/>
      <c r="E40" s="109"/>
      <c r="F40" s="109"/>
      <c r="G40" s="109"/>
      <c r="H40" s="109"/>
      <c r="I40" s="110"/>
      <c r="K40" s="13"/>
    </row>
    <row r="41" spans="1:11" s="9" customFormat="1" ht="15" customHeight="1" x14ac:dyDescent="0.2">
      <c r="A41" s="94" t="s">
        <v>34</v>
      </c>
      <c r="B41" s="95"/>
      <c r="C41" s="62" t="s">
        <v>156</v>
      </c>
      <c r="D41" s="120"/>
      <c r="E41" s="125"/>
      <c r="F41" s="141" t="s">
        <v>155</v>
      </c>
      <c r="G41" s="142"/>
      <c r="H41" s="126" t="s">
        <v>173</v>
      </c>
      <c r="I41" s="122"/>
      <c r="K41" s="13"/>
    </row>
    <row r="42" spans="1:11" s="9" customFormat="1" ht="15" customHeight="1" x14ac:dyDescent="0.2">
      <c r="A42" s="96"/>
      <c r="B42" s="97"/>
      <c r="C42" s="62" t="s">
        <v>154</v>
      </c>
      <c r="D42" s="120"/>
      <c r="E42" s="121"/>
      <c r="F42" s="121"/>
      <c r="G42" s="121"/>
      <c r="H42" s="121"/>
      <c r="I42" s="122"/>
      <c r="K42" s="13"/>
    </row>
    <row r="43" spans="1:11" s="9" customFormat="1" ht="15" customHeight="1" thickBot="1" x14ac:dyDescent="0.25">
      <c r="A43" s="98"/>
      <c r="B43" s="99"/>
      <c r="C43" s="63" t="s">
        <v>35</v>
      </c>
      <c r="D43" s="118"/>
      <c r="E43" s="118"/>
      <c r="F43" s="63" t="s">
        <v>36</v>
      </c>
      <c r="G43" s="118"/>
      <c r="H43" s="118"/>
      <c r="I43" s="119"/>
      <c r="K43" s="13"/>
    </row>
    <row r="44" spans="1:11" ht="15" customHeight="1" x14ac:dyDescent="0.2">
      <c r="A44" s="5" t="s">
        <v>55</v>
      </c>
      <c r="B44" s="6"/>
      <c r="C44" s="7"/>
      <c r="D44" s="7"/>
      <c r="E44" s="7"/>
      <c r="F44" s="7"/>
      <c r="G44" s="7"/>
      <c r="H44" s="7"/>
      <c r="I44" s="8"/>
    </row>
    <row r="45" spans="1:11" s="9" customFormat="1" ht="15" customHeight="1" x14ac:dyDescent="0.2">
      <c r="A45" s="4" t="s">
        <v>56</v>
      </c>
      <c r="B45" s="1"/>
      <c r="C45" s="1"/>
      <c r="D45" s="1"/>
      <c r="E45" s="1"/>
      <c r="F45" s="1"/>
      <c r="G45" s="1"/>
      <c r="H45" s="1"/>
      <c r="I45" s="2"/>
      <c r="K45" s="13"/>
    </row>
    <row r="46" spans="1:11" s="9" customFormat="1" ht="15" customHeight="1" x14ac:dyDescent="0.2">
      <c r="A46" s="42" t="s">
        <v>96</v>
      </c>
      <c r="B46" s="1"/>
      <c r="C46" s="1"/>
      <c r="D46" s="1"/>
      <c r="E46" s="1"/>
      <c r="F46" s="1"/>
      <c r="G46" s="1"/>
      <c r="H46" s="1"/>
      <c r="I46" s="1"/>
      <c r="K46" s="13"/>
    </row>
    <row r="47" spans="1:11" x14ac:dyDescent="0.2">
      <c r="A47" s="42" t="s">
        <v>91</v>
      </c>
      <c r="H47" s="68" t="s">
        <v>166</v>
      </c>
    </row>
  </sheetData>
  <sheetProtection algorithmName="SHA-512" hashValue="y69cMASgQp6CBye2uKeuWQwQzvyZ2mwkCk3Hyx9+PHAdJEL0zVFXWwPgfvFGTRc065q0R2Y9EIOKh/CcIeH+KQ==" saltValue="+reVQwhiMv4oJD1zMPM/VQ==" spinCount="100000" sheet="1" objects="1" scenarios="1"/>
  <mergeCells count="58">
    <mergeCell ref="A6:I6"/>
    <mergeCell ref="A8:I9"/>
    <mergeCell ref="D15:I15"/>
    <mergeCell ref="A12:B12"/>
    <mergeCell ref="G12:I12"/>
    <mergeCell ref="D12:E12"/>
    <mergeCell ref="C13:I13"/>
    <mergeCell ref="G11:I11"/>
    <mergeCell ref="A13:B13"/>
    <mergeCell ref="D14:F14"/>
    <mergeCell ref="H14:I14"/>
    <mergeCell ref="A14:B16"/>
    <mergeCell ref="A10:I10"/>
    <mergeCell ref="A11:B11"/>
    <mergeCell ref="C25:I25"/>
    <mergeCell ref="C26:I26"/>
    <mergeCell ref="H29:I29"/>
    <mergeCell ref="C11:E11"/>
    <mergeCell ref="C24:I24"/>
    <mergeCell ref="C21:I21"/>
    <mergeCell ref="C27:I28"/>
    <mergeCell ref="A19:B19"/>
    <mergeCell ref="A20:B20"/>
    <mergeCell ref="C20:I20"/>
    <mergeCell ref="D16:F16"/>
    <mergeCell ref="H16:I16"/>
    <mergeCell ref="A18:B18"/>
    <mergeCell ref="A17:I17"/>
    <mergeCell ref="A23:B23"/>
    <mergeCell ref="D41:E41"/>
    <mergeCell ref="H41:I41"/>
    <mergeCell ref="A21:B21"/>
    <mergeCell ref="A27:B29"/>
    <mergeCell ref="C30:I30"/>
    <mergeCell ref="A26:B26"/>
    <mergeCell ref="A39:B40"/>
    <mergeCell ref="A30:B30"/>
    <mergeCell ref="D22:E22"/>
    <mergeCell ref="H22:I22"/>
    <mergeCell ref="C23:I23"/>
    <mergeCell ref="A25:B25"/>
    <mergeCell ref="A24:B24"/>
    <mergeCell ref="A22:B22"/>
    <mergeCell ref="F41:G41"/>
    <mergeCell ref="C38:G38"/>
    <mergeCell ref="A41:B43"/>
    <mergeCell ref="A31:B31"/>
    <mergeCell ref="C31:I31"/>
    <mergeCell ref="A33:B33"/>
    <mergeCell ref="C33:I33"/>
    <mergeCell ref="C39:I40"/>
    <mergeCell ref="A38:B38"/>
    <mergeCell ref="A34:B37"/>
    <mergeCell ref="A32:B32"/>
    <mergeCell ref="C32:I32"/>
    <mergeCell ref="D43:E43"/>
    <mergeCell ref="G43:I43"/>
    <mergeCell ref="D42:I42"/>
  </mergeCells>
  <phoneticPr fontId="2"/>
  <dataValidations count="5">
    <dataValidation type="list" allowBlank="1" showInputMessage="1" showErrorMessage="1" sqref="I18" xr:uid="{00000000-0002-0000-0000-000000000000}">
      <formula1>",　,1.既存事業,2.新規事業,3.その他"</formula1>
    </dataValidation>
    <dataValidation type="list" allowBlank="1" showInputMessage="1" showErrorMessage="1" sqref="I38" xr:uid="{00000000-0002-0000-0000-000001000000}">
      <formula1>"　,主催者で加入,個人で加入,その他"</formula1>
    </dataValidation>
    <dataValidation type="list" allowBlank="1" showInputMessage="1" showErrorMessage="1" sqref="I19" xr:uid="{00000000-0002-0000-0000-000002000000}">
      <formula1>",　,1,2,3,4,5"</formula1>
    </dataValidation>
    <dataValidation type="list" allowBlank="1" showInputMessage="1" showErrorMessage="1" sqref="G11:I11" xr:uid="{00000000-0002-0000-0000-000004000000}">
      <formula1>",　,北海道,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sqref="D29:F29" xr:uid="{CD7C2FCF-77C4-458F-9E4F-9725FF7E0C01}">
      <formula1>",　,1.各種大会,2.公式試合,3.練習試合,4.体験会,5.指導者講習会,6.レフリー講習会,7.地域協会創設,8.合同練習会,9.選抜チーム,10.その他"</formula1>
    </dataValidation>
  </dataValidations>
  <printOptions horizontalCentered="1" verticalCentered="1"/>
  <pageMargins left="0.23622047244094491" right="0.23622047244094491" top="0" bottom="0" header="0.31496062992125984" footer="0.31496062992125984"/>
  <pageSetup paperSize="9" scale="91"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L62"/>
  <sheetViews>
    <sheetView showGridLines="0" view="pageBreakPreview" zoomScaleNormal="100" zoomScaleSheetLayoutView="100" workbookViewId="0">
      <selection activeCell="A6" sqref="A6:J6"/>
    </sheetView>
  </sheetViews>
  <sheetFormatPr defaultRowHeight="12" x14ac:dyDescent="0.2"/>
  <cols>
    <col min="1" max="2" width="10.6640625" style="1" customWidth="1"/>
    <col min="3" max="3" width="3.33203125" style="1" customWidth="1"/>
    <col min="4" max="10" width="10.6640625" style="1" customWidth="1"/>
    <col min="11" max="11" width="8.88671875" style="1"/>
    <col min="12" max="12" width="9.44140625" style="12" bestFit="1" customWidth="1"/>
    <col min="13" max="16384" width="8.88671875" style="1"/>
  </cols>
  <sheetData>
    <row r="1" spans="1:12" x14ac:dyDescent="0.2">
      <c r="A1" s="1" t="s">
        <v>69</v>
      </c>
      <c r="H1" s="27"/>
    </row>
    <row r="2" spans="1:12" ht="15" customHeight="1" x14ac:dyDescent="0.15">
      <c r="A2" s="1" t="s">
        <v>13</v>
      </c>
      <c r="H2" s="26"/>
      <c r="I2" s="25"/>
      <c r="J2" s="3"/>
    </row>
    <row r="3" spans="1:12" ht="15" customHeight="1" x14ac:dyDescent="0.15">
      <c r="A3" s="1" t="s">
        <v>14</v>
      </c>
      <c r="H3" s="25"/>
      <c r="I3" s="25"/>
      <c r="J3" s="3"/>
    </row>
    <row r="4" spans="1:12" ht="15" customHeight="1" x14ac:dyDescent="0.15">
      <c r="A4" s="1" t="s">
        <v>15</v>
      </c>
      <c r="H4" s="25"/>
      <c r="I4" s="25"/>
      <c r="J4" s="3"/>
    </row>
    <row r="5" spans="1:12" ht="8.25" customHeight="1" x14ac:dyDescent="0.15">
      <c r="H5" s="25"/>
      <c r="I5" s="25"/>
      <c r="J5" s="3"/>
    </row>
    <row r="6" spans="1:12" ht="15" customHeight="1" x14ac:dyDescent="0.2">
      <c r="A6" s="165" t="s">
        <v>80</v>
      </c>
      <c r="B6" s="165"/>
      <c r="C6" s="165"/>
      <c r="D6" s="165"/>
      <c r="E6" s="165"/>
      <c r="F6" s="165"/>
      <c r="G6" s="165"/>
      <c r="H6" s="165"/>
      <c r="I6" s="165"/>
      <c r="J6" s="165"/>
    </row>
    <row r="7" spans="1:12" ht="8.25" customHeight="1" x14ac:dyDescent="0.2"/>
    <row r="8" spans="1:12" ht="15" customHeight="1" x14ac:dyDescent="0.2">
      <c r="A8" s="166" t="s">
        <v>23</v>
      </c>
      <c r="B8" s="166"/>
      <c r="C8" s="166"/>
      <c r="D8" s="166"/>
      <c r="E8" s="166"/>
      <c r="F8" s="166"/>
      <c r="G8" s="166"/>
      <c r="H8" s="166"/>
      <c r="I8" s="166"/>
      <c r="J8" s="166"/>
    </row>
    <row r="9" spans="1:12" ht="15" customHeight="1" x14ac:dyDescent="0.2">
      <c r="A9" s="166"/>
      <c r="B9" s="166"/>
      <c r="C9" s="166"/>
      <c r="D9" s="166"/>
      <c r="E9" s="166"/>
      <c r="F9" s="166"/>
      <c r="G9" s="166"/>
      <c r="H9" s="166"/>
      <c r="I9" s="166"/>
      <c r="J9" s="166"/>
    </row>
    <row r="10" spans="1:12" ht="15" customHeight="1" thickBot="1" x14ac:dyDescent="0.25">
      <c r="A10" s="178" t="s">
        <v>105</v>
      </c>
      <c r="B10" s="178"/>
      <c r="C10" s="178"/>
      <c r="D10" s="178"/>
      <c r="E10" s="178"/>
      <c r="F10" s="178"/>
      <c r="G10" s="178"/>
      <c r="H10" s="178"/>
      <c r="I10" s="178"/>
      <c r="J10" s="178"/>
    </row>
    <row r="11" spans="1:12" s="9" customFormat="1" ht="15" customHeight="1" thickTop="1" x14ac:dyDescent="0.2">
      <c r="A11" s="179" t="s">
        <v>12</v>
      </c>
      <c r="B11" s="180"/>
      <c r="C11" s="156" t="s">
        <v>175</v>
      </c>
      <c r="D11" s="157"/>
      <c r="E11" s="157"/>
      <c r="F11" s="158"/>
      <c r="G11" s="60" t="s">
        <v>145</v>
      </c>
      <c r="H11" s="173" t="s">
        <v>158</v>
      </c>
      <c r="I11" s="173"/>
      <c r="J11" s="174"/>
      <c r="L11" s="13"/>
    </row>
    <row r="12" spans="1:12" s="9" customFormat="1" ht="15" customHeight="1" x14ac:dyDescent="0.2">
      <c r="A12" s="167" t="s">
        <v>153</v>
      </c>
      <c r="B12" s="168"/>
      <c r="C12" s="148"/>
      <c r="D12" s="118"/>
      <c r="E12" s="190" t="s">
        <v>8</v>
      </c>
      <c r="F12" s="191"/>
      <c r="G12" s="10" t="s">
        <v>4</v>
      </c>
      <c r="H12" s="169"/>
      <c r="I12" s="169"/>
      <c r="J12" s="170"/>
      <c r="L12" s="13"/>
    </row>
    <row r="13" spans="1:12" s="9" customFormat="1" ht="15" customHeight="1" x14ac:dyDescent="0.2">
      <c r="A13" s="175" t="s">
        <v>0</v>
      </c>
      <c r="B13" s="124"/>
      <c r="C13" s="148"/>
      <c r="D13" s="118"/>
      <c r="E13" s="118"/>
      <c r="F13" s="118"/>
      <c r="G13" s="118"/>
      <c r="H13" s="118"/>
      <c r="I13" s="118"/>
      <c r="J13" s="149"/>
      <c r="L13" s="13"/>
    </row>
    <row r="14" spans="1:12" s="9" customFormat="1" ht="15" customHeight="1" x14ac:dyDescent="0.2">
      <c r="A14" s="176" t="s">
        <v>22</v>
      </c>
      <c r="B14" s="101"/>
      <c r="C14" s="192" t="s">
        <v>1</v>
      </c>
      <c r="D14" s="124"/>
      <c r="E14" s="148"/>
      <c r="F14" s="118"/>
      <c r="G14" s="147"/>
      <c r="H14" s="10" t="s">
        <v>9</v>
      </c>
      <c r="I14" s="148"/>
      <c r="J14" s="149"/>
      <c r="L14" s="13"/>
    </row>
    <row r="15" spans="1:12" s="9" customFormat="1" ht="15" customHeight="1" x14ac:dyDescent="0.2">
      <c r="A15" s="177"/>
      <c r="B15" s="115"/>
      <c r="C15" s="192" t="s">
        <v>2</v>
      </c>
      <c r="D15" s="124"/>
      <c r="E15" s="148" t="s">
        <v>174</v>
      </c>
      <c r="F15" s="118"/>
      <c r="G15" s="118"/>
      <c r="H15" s="118"/>
      <c r="I15" s="118"/>
      <c r="J15" s="149"/>
      <c r="L15" s="13"/>
    </row>
    <row r="16" spans="1:12" s="9" customFormat="1" ht="15" customHeight="1" thickBot="1" x14ac:dyDescent="0.25">
      <c r="A16" s="177"/>
      <c r="B16" s="115"/>
      <c r="C16" s="192" t="s">
        <v>54</v>
      </c>
      <c r="D16" s="124"/>
      <c r="E16" s="146"/>
      <c r="F16" s="118"/>
      <c r="G16" s="147"/>
      <c r="H16" s="11" t="s">
        <v>3</v>
      </c>
      <c r="I16" s="148"/>
      <c r="J16" s="149"/>
      <c r="L16" s="13"/>
    </row>
    <row r="17" spans="1:12" s="9" customFormat="1" ht="16.5" customHeight="1" thickTop="1" x14ac:dyDescent="0.2">
      <c r="A17" s="151" t="s">
        <v>62</v>
      </c>
      <c r="B17" s="152"/>
      <c r="C17" s="152"/>
      <c r="D17" s="152"/>
      <c r="E17" s="152"/>
      <c r="F17" s="152"/>
      <c r="G17" s="152"/>
      <c r="H17" s="152"/>
      <c r="I17" s="152"/>
      <c r="J17" s="153"/>
      <c r="L17" s="13"/>
    </row>
    <row r="18" spans="1:12" s="9" customFormat="1" ht="15" customHeight="1" x14ac:dyDescent="0.2">
      <c r="A18" s="113" t="s">
        <v>59</v>
      </c>
      <c r="B18" s="101"/>
      <c r="C18" s="33"/>
      <c r="D18" s="196" t="s">
        <v>176</v>
      </c>
      <c r="E18" s="197"/>
      <c r="F18" s="198"/>
      <c r="G18" s="31" t="s">
        <v>58</v>
      </c>
      <c r="H18" s="31" t="s">
        <v>60</v>
      </c>
      <c r="I18" s="31" t="s">
        <v>179</v>
      </c>
      <c r="J18" s="32" t="s">
        <v>61</v>
      </c>
      <c r="L18" s="13"/>
    </row>
    <row r="19" spans="1:12" s="9" customFormat="1" ht="15" customHeight="1" x14ac:dyDescent="0.2">
      <c r="A19" s="114"/>
      <c r="B19" s="115"/>
      <c r="C19" s="35">
        <v>1</v>
      </c>
      <c r="D19" s="199"/>
      <c r="E19" s="200"/>
      <c r="F19" s="201"/>
      <c r="G19" s="81" t="s">
        <v>158</v>
      </c>
      <c r="H19" s="81"/>
      <c r="I19" s="83"/>
      <c r="J19" s="84">
        <f>SUM((H19)*(I19))</f>
        <v>0</v>
      </c>
      <c r="L19" s="13"/>
    </row>
    <row r="20" spans="1:12" s="9" customFormat="1" ht="15" customHeight="1" x14ac:dyDescent="0.2">
      <c r="A20" s="114"/>
      <c r="B20" s="115"/>
      <c r="C20" s="35">
        <v>2</v>
      </c>
      <c r="D20" s="199"/>
      <c r="E20" s="200"/>
      <c r="F20" s="201"/>
      <c r="G20" s="81" t="s">
        <v>158</v>
      </c>
      <c r="H20" s="81"/>
      <c r="I20" s="83"/>
      <c r="J20" s="84">
        <f t="shared" ref="J20:J28" si="0">SUM((H20)*(I20))</f>
        <v>0</v>
      </c>
      <c r="L20" s="13"/>
    </row>
    <row r="21" spans="1:12" s="9" customFormat="1" ht="15" customHeight="1" x14ac:dyDescent="0.2">
      <c r="A21" s="114"/>
      <c r="B21" s="115"/>
      <c r="C21" s="35">
        <v>3</v>
      </c>
      <c r="D21" s="199"/>
      <c r="E21" s="200"/>
      <c r="F21" s="201"/>
      <c r="G21" s="81" t="s">
        <v>158</v>
      </c>
      <c r="H21" s="81"/>
      <c r="I21" s="83"/>
      <c r="J21" s="84">
        <f t="shared" si="0"/>
        <v>0</v>
      </c>
      <c r="L21" s="13"/>
    </row>
    <row r="22" spans="1:12" s="9" customFormat="1" ht="15" customHeight="1" x14ac:dyDescent="0.2">
      <c r="A22" s="114"/>
      <c r="B22" s="115"/>
      <c r="C22" s="35">
        <v>4</v>
      </c>
      <c r="D22" s="199"/>
      <c r="E22" s="200"/>
      <c r="F22" s="201"/>
      <c r="G22" s="81" t="s">
        <v>158</v>
      </c>
      <c r="H22" s="81"/>
      <c r="I22" s="83"/>
      <c r="J22" s="84">
        <f t="shared" si="0"/>
        <v>0</v>
      </c>
      <c r="L22" s="13"/>
    </row>
    <row r="23" spans="1:12" s="9" customFormat="1" ht="15" customHeight="1" x14ac:dyDescent="0.2">
      <c r="A23" s="114"/>
      <c r="B23" s="115"/>
      <c r="C23" s="35">
        <v>5</v>
      </c>
      <c r="D23" s="199"/>
      <c r="E23" s="200"/>
      <c r="F23" s="201"/>
      <c r="G23" s="81" t="s">
        <v>158</v>
      </c>
      <c r="H23" s="81"/>
      <c r="I23" s="83"/>
      <c r="J23" s="84">
        <f t="shared" si="0"/>
        <v>0</v>
      </c>
      <c r="L23" s="13"/>
    </row>
    <row r="24" spans="1:12" s="9" customFormat="1" ht="15" customHeight="1" x14ac:dyDescent="0.2">
      <c r="A24" s="114"/>
      <c r="B24" s="115"/>
      <c r="C24" s="35">
        <v>6</v>
      </c>
      <c r="D24" s="199"/>
      <c r="E24" s="200"/>
      <c r="F24" s="201"/>
      <c r="G24" s="81" t="s">
        <v>158</v>
      </c>
      <c r="H24" s="81"/>
      <c r="I24" s="83"/>
      <c r="J24" s="84">
        <f t="shared" si="0"/>
        <v>0</v>
      </c>
      <c r="L24" s="13"/>
    </row>
    <row r="25" spans="1:12" s="9" customFormat="1" ht="15" customHeight="1" x14ac:dyDescent="0.2">
      <c r="A25" s="114"/>
      <c r="B25" s="115"/>
      <c r="C25" s="35">
        <v>7</v>
      </c>
      <c r="D25" s="199"/>
      <c r="E25" s="200"/>
      <c r="F25" s="201"/>
      <c r="G25" s="81" t="s">
        <v>158</v>
      </c>
      <c r="H25" s="81"/>
      <c r="I25" s="83"/>
      <c r="J25" s="84">
        <f t="shared" si="0"/>
        <v>0</v>
      </c>
      <c r="L25" s="13"/>
    </row>
    <row r="26" spans="1:12" s="9" customFormat="1" ht="15" customHeight="1" x14ac:dyDescent="0.2">
      <c r="A26" s="114"/>
      <c r="B26" s="115"/>
      <c r="C26" s="35">
        <v>8</v>
      </c>
      <c r="D26" s="199"/>
      <c r="E26" s="200"/>
      <c r="F26" s="201"/>
      <c r="G26" s="81" t="s">
        <v>158</v>
      </c>
      <c r="H26" s="81"/>
      <c r="I26" s="83"/>
      <c r="J26" s="84">
        <f t="shared" si="0"/>
        <v>0</v>
      </c>
      <c r="L26" s="13"/>
    </row>
    <row r="27" spans="1:12" s="9" customFormat="1" ht="15" customHeight="1" x14ac:dyDescent="0.2">
      <c r="A27" s="114"/>
      <c r="B27" s="115"/>
      <c r="C27" s="35">
        <v>9</v>
      </c>
      <c r="D27" s="199"/>
      <c r="E27" s="200"/>
      <c r="F27" s="201"/>
      <c r="G27" s="81" t="s">
        <v>158</v>
      </c>
      <c r="H27" s="81"/>
      <c r="I27" s="83"/>
      <c r="J27" s="84">
        <f t="shared" si="0"/>
        <v>0</v>
      </c>
      <c r="L27" s="13"/>
    </row>
    <row r="28" spans="1:12" s="9" customFormat="1" ht="15" customHeight="1" x14ac:dyDescent="0.2">
      <c r="A28" s="114"/>
      <c r="B28" s="115"/>
      <c r="C28" s="35">
        <v>10</v>
      </c>
      <c r="D28" s="199"/>
      <c r="E28" s="200"/>
      <c r="F28" s="201"/>
      <c r="G28" s="81" t="s">
        <v>158</v>
      </c>
      <c r="H28" s="81"/>
      <c r="I28" s="83"/>
      <c r="J28" s="84">
        <f t="shared" si="0"/>
        <v>0</v>
      </c>
      <c r="L28" s="13"/>
    </row>
    <row r="29" spans="1:12" s="9" customFormat="1" ht="15" customHeight="1" x14ac:dyDescent="0.2">
      <c r="A29" s="114"/>
      <c r="B29" s="115"/>
      <c r="C29" s="43"/>
      <c r="D29" s="196"/>
      <c r="E29" s="197"/>
      <c r="F29" s="197"/>
      <c r="G29" s="197"/>
      <c r="H29" s="198"/>
      <c r="I29" s="31" t="s">
        <v>64</v>
      </c>
      <c r="J29" s="85">
        <f>SUM(J19:J28)</f>
        <v>0</v>
      </c>
      <c r="L29" s="13"/>
    </row>
    <row r="30" spans="1:12" s="9" customFormat="1" ht="15" customHeight="1" x14ac:dyDescent="0.2">
      <c r="A30" s="114"/>
      <c r="B30" s="115"/>
      <c r="C30" s="35"/>
      <c r="D30" s="187" t="s">
        <v>63</v>
      </c>
      <c r="E30" s="188"/>
      <c r="F30" s="188"/>
      <c r="G30" s="189"/>
      <c r="H30" s="41">
        <v>1</v>
      </c>
      <c r="I30" s="83"/>
      <c r="J30" s="84">
        <f>SUM(I30)</f>
        <v>0</v>
      </c>
      <c r="L30" s="13"/>
    </row>
    <row r="31" spans="1:12" s="9" customFormat="1" ht="15" customHeight="1" x14ac:dyDescent="0.2">
      <c r="A31" s="34"/>
      <c r="B31" s="21"/>
      <c r="C31" s="36"/>
      <c r="D31" s="206"/>
      <c r="E31" s="207"/>
      <c r="F31" s="207"/>
      <c r="G31" s="207"/>
      <c r="H31" s="208"/>
      <c r="I31" s="31" t="s">
        <v>64</v>
      </c>
      <c r="J31" s="86">
        <f>SUM(J29:J30)</f>
        <v>0</v>
      </c>
      <c r="L31" s="13"/>
    </row>
    <row r="32" spans="1:12" s="9" customFormat="1" ht="16.5" customHeight="1" x14ac:dyDescent="0.2">
      <c r="A32" s="37"/>
      <c r="B32" s="38"/>
      <c r="C32" s="210" t="s">
        <v>149</v>
      </c>
      <c r="D32" s="210"/>
      <c r="E32" s="210"/>
      <c r="F32" s="210"/>
      <c r="G32" s="210"/>
      <c r="H32" s="210"/>
      <c r="I32" s="205" t="s">
        <v>65</v>
      </c>
      <c r="J32" s="209" t="e">
        <f>J30/J31</f>
        <v>#DIV/0!</v>
      </c>
      <c r="L32" s="13"/>
    </row>
    <row r="33" spans="1:12" s="9" customFormat="1" ht="16.5" customHeight="1" x14ac:dyDescent="0.2">
      <c r="A33" s="37"/>
      <c r="B33" s="38"/>
      <c r="C33" s="211"/>
      <c r="D33" s="211"/>
      <c r="E33" s="211"/>
      <c r="F33" s="211"/>
      <c r="G33" s="211"/>
      <c r="H33" s="211"/>
      <c r="I33" s="205"/>
      <c r="J33" s="209"/>
      <c r="L33" s="13"/>
    </row>
    <row r="34" spans="1:12" s="9" customFormat="1" ht="16.5" customHeight="1" x14ac:dyDescent="0.2">
      <c r="A34" s="193"/>
      <c r="B34" s="194"/>
      <c r="C34" s="194"/>
      <c r="D34" s="194"/>
      <c r="E34" s="194"/>
      <c r="F34" s="194"/>
      <c r="G34" s="194"/>
      <c r="H34" s="194"/>
      <c r="I34" s="194"/>
      <c r="J34" s="195"/>
      <c r="L34" s="13"/>
    </row>
    <row r="35" spans="1:12" s="9" customFormat="1" ht="15" customHeight="1" x14ac:dyDescent="0.2">
      <c r="A35" s="113" t="s">
        <v>66</v>
      </c>
      <c r="B35" s="101"/>
      <c r="C35" s="33"/>
      <c r="D35" s="196" t="s">
        <v>176</v>
      </c>
      <c r="E35" s="197"/>
      <c r="F35" s="198"/>
      <c r="G35" s="31" t="s">
        <v>58</v>
      </c>
      <c r="H35" s="31" t="s">
        <v>60</v>
      </c>
      <c r="I35" s="31" t="s">
        <v>179</v>
      </c>
      <c r="J35" s="32" t="s">
        <v>61</v>
      </c>
      <c r="L35" s="13"/>
    </row>
    <row r="36" spans="1:12" s="9" customFormat="1" ht="15" customHeight="1" x14ac:dyDescent="0.2">
      <c r="A36" s="114"/>
      <c r="B36" s="115"/>
      <c r="C36" s="35">
        <v>1</v>
      </c>
      <c r="D36" s="199"/>
      <c r="E36" s="200"/>
      <c r="F36" s="201"/>
      <c r="G36" s="81" t="s">
        <v>158</v>
      </c>
      <c r="H36" s="81"/>
      <c r="I36" s="83"/>
      <c r="J36" s="84">
        <f>SUM((H36)*(I36))</f>
        <v>0</v>
      </c>
      <c r="L36" s="13"/>
    </row>
    <row r="37" spans="1:12" s="9" customFormat="1" ht="15" customHeight="1" x14ac:dyDescent="0.2">
      <c r="A37" s="114"/>
      <c r="B37" s="115"/>
      <c r="C37" s="35">
        <v>2</v>
      </c>
      <c r="D37" s="199"/>
      <c r="E37" s="200"/>
      <c r="F37" s="201"/>
      <c r="G37" s="81" t="s">
        <v>158</v>
      </c>
      <c r="H37" s="81"/>
      <c r="I37" s="83"/>
      <c r="J37" s="84">
        <f t="shared" ref="J37:J45" si="1">SUM((H37)*(I37))</f>
        <v>0</v>
      </c>
      <c r="L37" s="13"/>
    </row>
    <row r="38" spans="1:12" s="9" customFormat="1" ht="15" customHeight="1" x14ac:dyDescent="0.2">
      <c r="A38" s="114"/>
      <c r="B38" s="115"/>
      <c r="C38" s="35">
        <v>3</v>
      </c>
      <c r="D38" s="199"/>
      <c r="E38" s="200"/>
      <c r="F38" s="201"/>
      <c r="G38" s="81" t="s">
        <v>158</v>
      </c>
      <c r="H38" s="81"/>
      <c r="I38" s="83"/>
      <c r="J38" s="84">
        <f t="shared" si="1"/>
        <v>0</v>
      </c>
      <c r="L38" s="13"/>
    </row>
    <row r="39" spans="1:12" s="9" customFormat="1" ht="15" customHeight="1" x14ac:dyDescent="0.2">
      <c r="A39" s="114"/>
      <c r="B39" s="115"/>
      <c r="C39" s="35">
        <v>4</v>
      </c>
      <c r="D39" s="199"/>
      <c r="E39" s="200"/>
      <c r="F39" s="201"/>
      <c r="G39" s="81" t="s">
        <v>158</v>
      </c>
      <c r="H39" s="81"/>
      <c r="I39" s="83"/>
      <c r="J39" s="84">
        <f t="shared" si="1"/>
        <v>0</v>
      </c>
      <c r="L39" s="13"/>
    </row>
    <row r="40" spans="1:12" s="9" customFormat="1" ht="15" customHeight="1" x14ac:dyDescent="0.2">
      <c r="A40" s="114"/>
      <c r="B40" s="115"/>
      <c r="C40" s="35">
        <v>5</v>
      </c>
      <c r="D40" s="199"/>
      <c r="E40" s="200"/>
      <c r="F40" s="201"/>
      <c r="G40" s="81" t="s">
        <v>158</v>
      </c>
      <c r="H40" s="81"/>
      <c r="I40" s="83"/>
      <c r="J40" s="84">
        <f t="shared" si="1"/>
        <v>0</v>
      </c>
      <c r="L40" s="13"/>
    </row>
    <row r="41" spans="1:12" s="9" customFormat="1" ht="15" customHeight="1" x14ac:dyDescent="0.2">
      <c r="A41" s="114"/>
      <c r="B41" s="115"/>
      <c r="C41" s="35">
        <v>6</v>
      </c>
      <c r="D41" s="199"/>
      <c r="E41" s="200"/>
      <c r="F41" s="201"/>
      <c r="G41" s="81" t="s">
        <v>158</v>
      </c>
      <c r="H41" s="81"/>
      <c r="I41" s="83"/>
      <c r="J41" s="84">
        <f t="shared" si="1"/>
        <v>0</v>
      </c>
      <c r="L41" s="13"/>
    </row>
    <row r="42" spans="1:12" s="9" customFormat="1" ht="15" customHeight="1" x14ac:dyDescent="0.2">
      <c r="A42" s="114"/>
      <c r="B42" s="115"/>
      <c r="C42" s="35">
        <v>7</v>
      </c>
      <c r="D42" s="199"/>
      <c r="E42" s="200"/>
      <c r="F42" s="201"/>
      <c r="G42" s="81" t="s">
        <v>158</v>
      </c>
      <c r="H42" s="81"/>
      <c r="I42" s="83"/>
      <c r="J42" s="84">
        <f t="shared" si="1"/>
        <v>0</v>
      </c>
      <c r="L42" s="13"/>
    </row>
    <row r="43" spans="1:12" s="9" customFormat="1" ht="15" customHeight="1" x14ac:dyDescent="0.2">
      <c r="A43" s="114"/>
      <c r="B43" s="115"/>
      <c r="C43" s="35">
        <v>8</v>
      </c>
      <c r="D43" s="199"/>
      <c r="E43" s="200"/>
      <c r="F43" s="201"/>
      <c r="G43" s="81" t="s">
        <v>158</v>
      </c>
      <c r="H43" s="81"/>
      <c r="I43" s="83"/>
      <c r="J43" s="84">
        <f t="shared" si="1"/>
        <v>0</v>
      </c>
      <c r="L43" s="13"/>
    </row>
    <row r="44" spans="1:12" s="9" customFormat="1" ht="15" customHeight="1" x14ac:dyDescent="0.2">
      <c r="A44" s="114"/>
      <c r="B44" s="115"/>
      <c r="C44" s="35">
        <v>9</v>
      </c>
      <c r="D44" s="199"/>
      <c r="E44" s="200"/>
      <c r="F44" s="201"/>
      <c r="G44" s="81" t="s">
        <v>158</v>
      </c>
      <c r="H44" s="81"/>
      <c r="I44" s="83"/>
      <c r="J44" s="84">
        <f t="shared" si="1"/>
        <v>0</v>
      </c>
      <c r="L44" s="13"/>
    </row>
    <row r="45" spans="1:12" s="9" customFormat="1" ht="15" customHeight="1" x14ac:dyDescent="0.2">
      <c r="A45" s="114"/>
      <c r="B45" s="115"/>
      <c r="C45" s="35">
        <v>10</v>
      </c>
      <c r="D45" s="199"/>
      <c r="E45" s="200"/>
      <c r="F45" s="201"/>
      <c r="G45" s="81" t="s">
        <v>158</v>
      </c>
      <c r="H45" s="81"/>
      <c r="I45" s="83"/>
      <c r="J45" s="84">
        <f t="shared" si="1"/>
        <v>0</v>
      </c>
      <c r="L45" s="13"/>
    </row>
    <row r="46" spans="1:12" s="9" customFormat="1" ht="15" customHeight="1" x14ac:dyDescent="0.2">
      <c r="A46" s="114"/>
      <c r="B46" s="115"/>
      <c r="C46" s="35"/>
      <c r="D46" s="202"/>
      <c r="E46" s="203"/>
      <c r="F46" s="203"/>
      <c r="G46" s="203"/>
      <c r="H46" s="204"/>
      <c r="I46" s="31" t="s">
        <v>97</v>
      </c>
      <c r="J46" s="85">
        <f>SUM(J36:J45)</f>
        <v>0</v>
      </c>
      <c r="L46" s="13"/>
    </row>
    <row r="47" spans="1:12" s="9" customFormat="1" ht="15" customHeight="1" x14ac:dyDescent="0.2">
      <c r="A47" s="114"/>
      <c r="B47" s="115"/>
      <c r="C47" s="36"/>
      <c r="D47" s="196" t="s">
        <v>177</v>
      </c>
      <c r="E47" s="197"/>
      <c r="F47" s="198"/>
      <c r="G47" s="31" t="s">
        <v>58</v>
      </c>
      <c r="H47" s="31" t="s">
        <v>60</v>
      </c>
      <c r="I47" s="31" t="s">
        <v>179</v>
      </c>
      <c r="J47" s="32" t="s">
        <v>61</v>
      </c>
      <c r="L47" s="13"/>
    </row>
    <row r="48" spans="1:12" s="9" customFormat="1" ht="15" customHeight="1" x14ac:dyDescent="0.2">
      <c r="A48" s="114"/>
      <c r="B48" s="115"/>
      <c r="C48" s="35">
        <v>11</v>
      </c>
      <c r="D48" s="199"/>
      <c r="E48" s="200"/>
      <c r="F48" s="201"/>
      <c r="G48" s="81" t="s">
        <v>158</v>
      </c>
      <c r="H48" s="81"/>
      <c r="I48" s="83"/>
      <c r="J48" s="84">
        <f>SUM((H48)*(I48))</f>
        <v>0</v>
      </c>
      <c r="L48" s="13"/>
    </row>
    <row r="49" spans="1:12" s="9" customFormat="1" ht="15" customHeight="1" x14ac:dyDescent="0.2">
      <c r="A49" s="114"/>
      <c r="B49" s="115"/>
      <c r="C49" s="35">
        <v>12</v>
      </c>
      <c r="D49" s="199"/>
      <c r="E49" s="200"/>
      <c r="F49" s="201"/>
      <c r="G49" s="81" t="s">
        <v>158</v>
      </c>
      <c r="H49" s="81"/>
      <c r="I49" s="83"/>
      <c r="J49" s="84">
        <f>SUM((H49)*(I49))</f>
        <v>0</v>
      </c>
      <c r="L49" s="13"/>
    </row>
    <row r="50" spans="1:12" s="9" customFormat="1" ht="15" customHeight="1" x14ac:dyDescent="0.2">
      <c r="A50" s="114"/>
      <c r="B50" s="115"/>
      <c r="C50" s="35">
        <v>13</v>
      </c>
      <c r="D50" s="199"/>
      <c r="E50" s="200"/>
      <c r="F50" s="201"/>
      <c r="G50" s="81" t="s">
        <v>158</v>
      </c>
      <c r="H50" s="81"/>
      <c r="I50" s="83"/>
      <c r="J50" s="84">
        <f>SUM((H50)*(I50))</f>
        <v>0</v>
      </c>
      <c r="L50" s="13"/>
    </row>
    <row r="51" spans="1:12" s="9" customFormat="1" ht="15" customHeight="1" x14ac:dyDescent="0.2">
      <c r="A51" s="114"/>
      <c r="B51" s="115"/>
      <c r="C51" s="35">
        <v>14</v>
      </c>
      <c r="D51" s="199"/>
      <c r="E51" s="200"/>
      <c r="F51" s="201"/>
      <c r="G51" s="81" t="s">
        <v>158</v>
      </c>
      <c r="H51" s="81"/>
      <c r="I51" s="83"/>
      <c r="J51" s="84">
        <f>SUM((H51)*(I51))</f>
        <v>0</v>
      </c>
      <c r="L51" s="13"/>
    </row>
    <row r="52" spans="1:12" s="9" customFormat="1" ht="15" customHeight="1" x14ac:dyDescent="0.2">
      <c r="A52" s="114"/>
      <c r="B52" s="115"/>
      <c r="C52" s="35">
        <v>15</v>
      </c>
      <c r="D52" s="199"/>
      <c r="E52" s="200"/>
      <c r="F52" s="201"/>
      <c r="G52" s="81" t="s">
        <v>158</v>
      </c>
      <c r="H52" s="81"/>
      <c r="I52" s="83"/>
      <c r="J52" s="84">
        <f>SUM((H52)*(I52))</f>
        <v>0</v>
      </c>
      <c r="L52" s="13"/>
    </row>
    <row r="53" spans="1:12" s="9" customFormat="1" ht="15" customHeight="1" x14ac:dyDescent="0.2">
      <c r="A53" s="114"/>
      <c r="B53" s="115"/>
      <c r="C53" s="49"/>
      <c r="D53" s="181"/>
      <c r="E53" s="182"/>
      <c r="F53" s="182"/>
      <c r="G53" s="182"/>
      <c r="H53" s="183"/>
      <c r="I53" s="31" t="s">
        <v>98</v>
      </c>
      <c r="J53" s="85">
        <f>SUM(J48:J52)</f>
        <v>0</v>
      </c>
      <c r="L53" s="13"/>
    </row>
    <row r="54" spans="1:12" s="9" customFormat="1" ht="15" customHeight="1" x14ac:dyDescent="0.2">
      <c r="A54" s="114"/>
      <c r="B54" s="115"/>
      <c r="C54" s="50"/>
      <c r="D54" s="184"/>
      <c r="E54" s="185"/>
      <c r="F54" s="185"/>
      <c r="G54" s="185"/>
      <c r="H54" s="186"/>
      <c r="I54" s="48" t="s">
        <v>99</v>
      </c>
      <c r="J54" s="85">
        <f>SUM(J53,J46)</f>
        <v>0</v>
      </c>
      <c r="L54" s="13"/>
    </row>
    <row r="55" spans="1:12" s="9" customFormat="1" ht="15" customHeight="1" x14ac:dyDescent="0.2">
      <c r="A55" s="114"/>
      <c r="B55" s="115"/>
      <c r="C55" s="35"/>
      <c r="D55" s="14" t="s">
        <v>67</v>
      </c>
      <c r="E55" s="15"/>
      <c r="F55" s="15"/>
      <c r="G55" s="15"/>
      <c r="H55" s="30">
        <v>1</v>
      </c>
      <c r="I55" s="83"/>
      <c r="J55" s="84">
        <f>SUM(I55)</f>
        <v>0</v>
      </c>
      <c r="L55" s="13"/>
    </row>
    <row r="56" spans="1:12" s="9" customFormat="1" ht="15" customHeight="1" x14ac:dyDescent="0.2">
      <c r="A56" s="34"/>
      <c r="B56" s="21"/>
      <c r="C56" s="36"/>
      <c r="D56" s="206"/>
      <c r="E56" s="207"/>
      <c r="F56" s="207"/>
      <c r="G56" s="207"/>
      <c r="H56" s="208"/>
      <c r="I56" s="31" t="s">
        <v>100</v>
      </c>
      <c r="J56" s="85">
        <f>SUM(J54:J55)</f>
        <v>0</v>
      </c>
      <c r="L56" s="13"/>
    </row>
    <row r="57" spans="1:12" ht="15" customHeight="1" x14ac:dyDescent="0.2">
      <c r="A57" s="39"/>
      <c r="B57" s="40"/>
      <c r="C57" s="210" t="s">
        <v>148</v>
      </c>
      <c r="D57" s="210"/>
      <c r="E57" s="210"/>
      <c r="F57" s="210"/>
      <c r="G57" s="218" t="s">
        <v>101</v>
      </c>
      <c r="H57" s="216" t="e">
        <f>J53/J54</f>
        <v>#DIV/0!</v>
      </c>
      <c r="I57" s="212" t="s">
        <v>68</v>
      </c>
      <c r="J57" s="214" t="e">
        <f>J56/J31</f>
        <v>#DIV/0!</v>
      </c>
    </row>
    <row r="58" spans="1:12" s="9" customFormat="1" ht="15" customHeight="1" x14ac:dyDescent="0.2">
      <c r="A58" s="4"/>
      <c r="B58" s="1"/>
      <c r="C58" s="211"/>
      <c r="D58" s="211"/>
      <c r="E58" s="211"/>
      <c r="F58" s="211"/>
      <c r="G58" s="219"/>
      <c r="H58" s="217"/>
      <c r="I58" s="213"/>
      <c r="J58" s="215"/>
      <c r="L58" s="13"/>
    </row>
    <row r="59" spans="1:12" x14ac:dyDescent="0.2">
      <c r="A59" s="39" t="s">
        <v>55</v>
      </c>
    </row>
    <row r="60" spans="1:12" x14ac:dyDescent="0.2">
      <c r="A60" s="4" t="s">
        <v>56</v>
      </c>
    </row>
    <row r="61" spans="1:12" s="9" customFormat="1" ht="15" customHeight="1" x14ac:dyDescent="0.2">
      <c r="A61" s="42" t="s">
        <v>96</v>
      </c>
      <c r="B61" s="1"/>
      <c r="C61" s="1"/>
      <c r="D61" s="1"/>
      <c r="E61" s="1"/>
      <c r="F61" s="1"/>
      <c r="G61" s="1"/>
      <c r="H61" s="1"/>
      <c r="I61" s="1"/>
      <c r="K61" s="13"/>
    </row>
    <row r="62" spans="1:12" x14ac:dyDescent="0.2">
      <c r="A62" s="42" t="s">
        <v>91</v>
      </c>
      <c r="I62" s="68" t="s">
        <v>167</v>
      </c>
      <c r="K62" s="12"/>
      <c r="L62" s="1"/>
    </row>
  </sheetData>
  <sheetProtection algorithmName="SHA-512" hashValue="i7ardCcHP22UjzUd4cNejkt+3xWaLRsa4Z0UzszsqOyodW00jEXFACDbvRHellgIoJY+Zk2P2GNET/MNTT2lrA==" saltValue="Y60ka6wJ4On4YG2C2/a9ww==" spinCount="100000" sheet="1" objects="1" scenarios="1"/>
  <mergeCells count="67">
    <mergeCell ref="J57:J58"/>
    <mergeCell ref="D56:H56"/>
    <mergeCell ref="H57:H58"/>
    <mergeCell ref="G57:G58"/>
    <mergeCell ref="C57:F58"/>
    <mergeCell ref="D49:F49"/>
    <mergeCell ref="D50:F50"/>
    <mergeCell ref="D51:F51"/>
    <mergeCell ref="D52:F52"/>
    <mergeCell ref="I57:I58"/>
    <mergeCell ref="D37:F37"/>
    <mergeCell ref="D38:F38"/>
    <mergeCell ref="D39:F39"/>
    <mergeCell ref="D40:F40"/>
    <mergeCell ref="D48:F48"/>
    <mergeCell ref="D41:F41"/>
    <mergeCell ref="D42:F42"/>
    <mergeCell ref="D43:F43"/>
    <mergeCell ref="D44:F44"/>
    <mergeCell ref="D45:F45"/>
    <mergeCell ref="D29:H29"/>
    <mergeCell ref="C32:H33"/>
    <mergeCell ref="D27:F27"/>
    <mergeCell ref="C16:D16"/>
    <mergeCell ref="D22:F22"/>
    <mergeCell ref="D23:F23"/>
    <mergeCell ref="D24:F24"/>
    <mergeCell ref="D25:F25"/>
    <mergeCell ref="D26:F26"/>
    <mergeCell ref="A34:J34"/>
    <mergeCell ref="A35:B55"/>
    <mergeCell ref="D35:F35"/>
    <mergeCell ref="D36:F36"/>
    <mergeCell ref="A17:J17"/>
    <mergeCell ref="D21:F21"/>
    <mergeCell ref="D47:F47"/>
    <mergeCell ref="D46:H46"/>
    <mergeCell ref="I32:I33"/>
    <mergeCell ref="D31:H31"/>
    <mergeCell ref="A18:B30"/>
    <mergeCell ref="D19:F19"/>
    <mergeCell ref="D20:F20"/>
    <mergeCell ref="D28:F28"/>
    <mergeCell ref="D18:F18"/>
    <mergeCell ref="J32:J33"/>
    <mergeCell ref="I14:J14"/>
    <mergeCell ref="E15:J15"/>
    <mergeCell ref="E16:G16"/>
    <mergeCell ref="I16:J16"/>
    <mergeCell ref="C14:D14"/>
    <mergeCell ref="C15:D15"/>
    <mergeCell ref="C13:J13"/>
    <mergeCell ref="D53:H54"/>
    <mergeCell ref="D30:G30"/>
    <mergeCell ref="C11:F11"/>
    <mergeCell ref="A6:J6"/>
    <mergeCell ref="A8:J9"/>
    <mergeCell ref="A10:J10"/>
    <mergeCell ref="A11:B11"/>
    <mergeCell ref="A12:B12"/>
    <mergeCell ref="E12:F12"/>
    <mergeCell ref="H12:J12"/>
    <mergeCell ref="C12:D12"/>
    <mergeCell ref="H11:J11"/>
    <mergeCell ref="A13:B13"/>
    <mergeCell ref="A14:B16"/>
    <mergeCell ref="E14:G14"/>
  </mergeCells>
  <phoneticPr fontId="5"/>
  <dataValidations count="4">
    <dataValidation type="list" allowBlank="1" showInputMessage="1" showErrorMessage="1" sqref="G48:G52" xr:uid="{B7110B67-409F-41BC-BDF0-9BC60A3BDE35}">
      <formula1>",　,トロフィー,賞状,メダル,記念品,ボール,衣類"</formula1>
    </dataValidation>
    <dataValidation type="list" allowBlank="1" showInputMessage="1" showErrorMessage="1" sqref="G19:G28" xr:uid="{DC233FD3-DF2C-4C34-B504-6453BFF2CB2D}">
      <formula1>",　,協会事業費,参加費,協賛,スポンサー,委託金,補助金,寄付金,自治体補助金,その他"</formula1>
    </dataValidation>
    <dataValidation type="list" allowBlank="1" showInputMessage="1" showErrorMessage="1" sqref="H11:J11" xr:uid="{FB0F3063-31A4-4C08-A759-8AF4E81E8B2B}">
      <formula1>",　,北海道,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sqref="G36:G45" xr:uid="{B993AF36-DFD3-4584-9BEF-789D33541815}">
      <formula1>",　,旅費・交通費,借損料,謝金,備品費,消耗品費,印刷費,広報費,通信運搬費,食糧費,振り込み手数料,保険料,雑費"</formula1>
    </dataValidation>
  </dataValidations>
  <printOptions horizontalCentered="1" verticalCentered="1"/>
  <pageMargins left="0.23622047244094491" right="0.23622047244094491" top="0" bottom="0" header="0.31496062992125984" footer="0.31496062992125984"/>
  <pageSetup paperSize="9" scale="96"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5050"/>
  </sheetPr>
  <dimension ref="A1:K41"/>
  <sheetViews>
    <sheetView showGridLines="0" view="pageBreakPreview" zoomScaleNormal="100" zoomScaleSheetLayoutView="100" workbookViewId="0">
      <selection activeCell="A6" sqref="A6:I6"/>
    </sheetView>
  </sheetViews>
  <sheetFormatPr defaultRowHeight="12" x14ac:dyDescent="0.2"/>
  <cols>
    <col min="1" max="9" width="10.6640625" style="1" customWidth="1"/>
    <col min="10" max="10" width="8.88671875" style="1"/>
    <col min="11" max="11" width="9.44140625" style="12" bestFit="1" customWidth="1"/>
    <col min="12" max="16384" width="8.88671875" style="1"/>
  </cols>
  <sheetData>
    <row r="1" spans="1:11" x14ac:dyDescent="0.2">
      <c r="A1" s="1" t="s">
        <v>89</v>
      </c>
      <c r="G1" s="27"/>
    </row>
    <row r="2" spans="1:11" ht="15" customHeight="1" x14ac:dyDescent="0.15">
      <c r="A2" s="1" t="s">
        <v>13</v>
      </c>
      <c r="G2" s="26"/>
      <c r="H2" s="25"/>
      <c r="I2" s="3"/>
    </row>
    <row r="3" spans="1:11" ht="15" customHeight="1" x14ac:dyDescent="0.15">
      <c r="A3" s="1" t="s">
        <v>14</v>
      </c>
      <c r="G3" s="25"/>
      <c r="H3" s="25"/>
      <c r="I3" s="3"/>
    </row>
    <row r="4" spans="1:11" ht="15" customHeight="1" x14ac:dyDescent="0.15">
      <c r="A4" s="1" t="s">
        <v>15</v>
      </c>
      <c r="G4" s="25"/>
      <c r="H4" s="25"/>
      <c r="I4" s="3"/>
    </row>
    <row r="5" spans="1:11" ht="8.25" customHeight="1" x14ac:dyDescent="0.15">
      <c r="G5" s="25"/>
      <c r="H5" s="25"/>
      <c r="I5" s="3"/>
    </row>
    <row r="6" spans="1:11" ht="15" customHeight="1" x14ac:dyDescent="0.2">
      <c r="A6" s="165" t="s">
        <v>71</v>
      </c>
      <c r="B6" s="165"/>
      <c r="C6" s="165"/>
      <c r="D6" s="165"/>
      <c r="E6" s="165"/>
      <c r="F6" s="165"/>
      <c r="G6" s="165"/>
      <c r="H6" s="165"/>
      <c r="I6" s="165"/>
    </row>
    <row r="7" spans="1:11" ht="8.25" customHeight="1" x14ac:dyDescent="0.2"/>
    <row r="8" spans="1:11" ht="15" customHeight="1" x14ac:dyDescent="0.2">
      <c r="A8" s="166" t="s">
        <v>70</v>
      </c>
      <c r="B8" s="166"/>
      <c r="C8" s="166"/>
      <c r="D8" s="166"/>
      <c r="E8" s="166"/>
      <c r="F8" s="166"/>
      <c r="G8" s="166"/>
      <c r="H8" s="166"/>
      <c r="I8" s="166"/>
    </row>
    <row r="9" spans="1:11" ht="15" customHeight="1" x14ac:dyDescent="0.2">
      <c r="A9" s="166"/>
      <c r="B9" s="166"/>
      <c r="C9" s="166"/>
      <c r="D9" s="166"/>
      <c r="E9" s="166"/>
      <c r="F9" s="166"/>
      <c r="G9" s="166"/>
      <c r="H9" s="166"/>
      <c r="I9" s="166"/>
    </row>
    <row r="10" spans="1:11" ht="15" customHeight="1" thickBot="1" x14ac:dyDescent="0.25">
      <c r="A10" s="44" t="s">
        <v>104</v>
      </c>
      <c r="B10" s="44"/>
      <c r="C10" s="44"/>
      <c r="D10" s="44"/>
      <c r="E10" s="44"/>
      <c r="F10" s="44"/>
      <c r="G10" s="47"/>
      <c r="H10" s="44"/>
      <c r="I10" s="44"/>
    </row>
    <row r="11" spans="1:11" s="9" customFormat="1" ht="15" customHeight="1" thickTop="1" x14ac:dyDescent="0.2">
      <c r="A11" s="179" t="s">
        <v>73</v>
      </c>
      <c r="B11" s="180"/>
      <c r="C11" s="156" t="s">
        <v>175</v>
      </c>
      <c r="D11" s="157"/>
      <c r="E11" s="157"/>
      <c r="F11" s="60" t="s">
        <v>145</v>
      </c>
      <c r="G11" s="173" t="s">
        <v>158</v>
      </c>
      <c r="H11" s="173"/>
      <c r="I11" s="174"/>
      <c r="K11" s="13"/>
    </row>
    <row r="12" spans="1:11" s="9" customFormat="1" ht="15" customHeight="1" x14ac:dyDescent="0.2">
      <c r="A12" s="167" t="s">
        <v>153</v>
      </c>
      <c r="B12" s="168"/>
      <c r="C12" s="76"/>
      <c r="D12" s="190" t="s">
        <v>8</v>
      </c>
      <c r="E12" s="191"/>
      <c r="F12" s="10" t="s">
        <v>4</v>
      </c>
      <c r="G12" s="169"/>
      <c r="H12" s="169"/>
      <c r="I12" s="170"/>
      <c r="K12" s="13"/>
    </row>
    <row r="13" spans="1:11" s="9" customFormat="1" ht="15" customHeight="1" x14ac:dyDescent="0.2">
      <c r="A13" s="175" t="s">
        <v>0</v>
      </c>
      <c r="B13" s="124"/>
      <c r="C13" s="148"/>
      <c r="D13" s="118"/>
      <c r="E13" s="118"/>
      <c r="F13" s="118"/>
      <c r="G13" s="118"/>
      <c r="H13" s="118"/>
      <c r="I13" s="149"/>
      <c r="K13" s="13"/>
    </row>
    <row r="14" spans="1:11" s="9" customFormat="1" ht="15" customHeight="1" x14ac:dyDescent="0.2">
      <c r="A14" s="176" t="s">
        <v>72</v>
      </c>
      <c r="B14" s="101"/>
      <c r="C14" s="20" t="s">
        <v>1</v>
      </c>
      <c r="D14" s="148"/>
      <c r="E14" s="118"/>
      <c r="F14" s="147"/>
      <c r="G14" s="10" t="s">
        <v>9</v>
      </c>
      <c r="H14" s="148"/>
      <c r="I14" s="149"/>
      <c r="K14" s="13"/>
    </row>
    <row r="15" spans="1:11" s="9" customFormat="1" ht="15" customHeight="1" x14ac:dyDescent="0.2">
      <c r="A15" s="177"/>
      <c r="B15" s="115"/>
      <c r="C15" s="20" t="s">
        <v>2</v>
      </c>
      <c r="D15" s="148" t="s">
        <v>174</v>
      </c>
      <c r="E15" s="118"/>
      <c r="F15" s="118"/>
      <c r="G15" s="118"/>
      <c r="H15" s="118"/>
      <c r="I15" s="149"/>
      <c r="K15" s="13"/>
    </row>
    <row r="16" spans="1:11" s="9" customFormat="1" ht="15" customHeight="1" thickBot="1" x14ac:dyDescent="0.25">
      <c r="A16" s="177"/>
      <c r="B16" s="115"/>
      <c r="C16" s="20" t="s">
        <v>54</v>
      </c>
      <c r="D16" s="146"/>
      <c r="E16" s="118"/>
      <c r="F16" s="147"/>
      <c r="G16" s="11" t="s">
        <v>3</v>
      </c>
      <c r="H16" s="148"/>
      <c r="I16" s="149"/>
      <c r="K16" s="13"/>
    </row>
    <row r="17" spans="1:11" s="9" customFormat="1" ht="16.5" customHeight="1" thickTop="1" x14ac:dyDescent="0.2">
      <c r="A17" s="220"/>
      <c r="B17" s="221"/>
      <c r="C17" s="221"/>
      <c r="D17" s="221"/>
      <c r="E17" s="221"/>
      <c r="F17" s="221"/>
      <c r="G17" s="221"/>
      <c r="H17" s="221"/>
      <c r="I17" s="222"/>
      <c r="K17" s="13"/>
    </row>
    <row r="18" spans="1:11" s="9" customFormat="1" ht="16.5" customHeight="1" x14ac:dyDescent="0.2">
      <c r="A18" s="193" t="s">
        <v>74</v>
      </c>
      <c r="B18" s="194"/>
      <c r="C18" s="194"/>
      <c r="D18" s="194"/>
      <c r="E18" s="194"/>
      <c r="F18" s="194"/>
      <c r="G18" s="194"/>
      <c r="H18" s="194"/>
      <c r="I18" s="195"/>
      <c r="K18" s="13"/>
    </row>
    <row r="19" spans="1:11" s="9" customFormat="1" ht="15" customHeight="1" x14ac:dyDescent="0.2">
      <c r="A19" s="100" t="s">
        <v>18</v>
      </c>
      <c r="B19" s="101"/>
      <c r="C19" s="144"/>
      <c r="D19" s="145"/>
      <c r="E19" s="145"/>
      <c r="F19" s="145"/>
      <c r="G19" s="145"/>
      <c r="H19" s="145"/>
      <c r="I19" s="136"/>
      <c r="K19" s="13"/>
    </row>
    <row r="20" spans="1:11" s="9" customFormat="1" ht="82.2" customHeight="1" x14ac:dyDescent="0.2">
      <c r="A20" s="105" t="s">
        <v>182</v>
      </c>
      <c r="B20" s="101"/>
      <c r="C20" s="102"/>
      <c r="D20" s="103"/>
      <c r="E20" s="103"/>
      <c r="F20" s="103"/>
      <c r="G20" s="103"/>
      <c r="H20" s="103"/>
      <c r="I20" s="104"/>
      <c r="K20" s="13"/>
    </row>
    <row r="21" spans="1:11" s="9" customFormat="1" ht="15" customHeight="1" x14ac:dyDescent="0.2">
      <c r="A21" s="113" t="s">
        <v>75</v>
      </c>
      <c r="B21" s="101"/>
      <c r="C21" s="64" t="s">
        <v>20</v>
      </c>
      <c r="D21" s="135" t="s">
        <v>175</v>
      </c>
      <c r="E21" s="136"/>
      <c r="F21" s="18" t="s">
        <v>11</v>
      </c>
      <c r="G21" s="61" t="s">
        <v>21</v>
      </c>
      <c r="H21" s="135" t="s">
        <v>175</v>
      </c>
      <c r="I21" s="137"/>
      <c r="K21" s="13"/>
    </row>
    <row r="22" spans="1:11" s="9" customFormat="1" ht="15" customHeight="1" x14ac:dyDescent="0.2">
      <c r="A22" s="123" t="s">
        <v>46</v>
      </c>
      <c r="B22" s="124"/>
      <c r="C22" s="138"/>
      <c r="D22" s="139"/>
      <c r="E22" s="139"/>
      <c r="F22" s="139"/>
      <c r="G22" s="139"/>
      <c r="H22" s="139"/>
      <c r="I22" s="140"/>
      <c r="K22" s="13"/>
    </row>
    <row r="23" spans="1:11" s="9" customFormat="1" ht="15" customHeight="1" x14ac:dyDescent="0.2">
      <c r="A23" s="123" t="s">
        <v>30</v>
      </c>
      <c r="B23" s="124"/>
      <c r="C23" s="138"/>
      <c r="D23" s="139"/>
      <c r="E23" s="139"/>
      <c r="F23" s="139"/>
      <c r="G23" s="139"/>
      <c r="H23" s="139"/>
      <c r="I23" s="140"/>
      <c r="K23" s="13"/>
    </row>
    <row r="24" spans="1:11" s="9" customFormat="1" ht="15" customHeight="1" x14ac:dyDescent="0.2">
      <c r="A24" s="123" t="s">
        <v>31</v>
      </c>
      <c r="B24" s="124"/>
      <c r="C24" s="138"/>
      <c r="D24" s="139"/>
      <c r="E24" s="139"/>
      <c r="F24" s="139"/>
      <c r="G24" s="139"/>
      <c r="H24" s="139"/>
      <c r="I24" s="140"/>
      <c r="K24" s="13"/>
    </row>
    <row r="25" spans="1:11" s="9" customFormat="1" ht="15" customHeight="1" x14ac:dyDescent="0.2">
      <c r="A25" s="123" t="s">
        <v>32</v>
      </c>
      <c r="B25" s="124"/>
      <c r="C25" s="138"/>
      <c r="D25" s="139"/>
      <c r="E25" s="139"/>
      <c r="F25" s="139"/>
      <c r="G25" s="139"/>
      <c r="H25" s="139"/>
      <c r="I25" s="140"/>
      <c r="K25" s="13"/>
    </row>
    <row r="26" spans="1:11" s="9" customFormat="1" ht="195" customHeight="1" x14ac:dyDescent="0.2">
      <c r="A26" s="105" t="s">
        <v>183</v>
      </c>
      <c r="B26" s="101"/>
      <c r="C26" s="223"/>
      <c r="D26" s="224"/>
      <c r="E26" s="224"/>
      <c r="F26" s="224"/>
      <c r="G26" s="224"/>
      <c r="H26" s="224"/>
      <c r="I26" s="225"/>
      <c r="K26" s="13"/>
    </row>
    <row r="27" spans="1:11" s="9" customFormat="1" ht="47.4" customHeight="1" x14ac:dyDescent="0.2">
      <c r="A27" s="227" t="s">
        <v>77</v>
      </c>
      <c r="B27" s="228"/>
      <c r="C27" s="102"/>
      <c r="D27" s="103"/>
      <c r="E27" s="103"/>
      <c r="F27" s="103"/>
      <c r="G27" s="103"/>
      <c r="H27" s="103"/>
      <c r="I27" s="104"/>
      <c r="K27" s="13"/>
    </row>
    <row r="28" spans="1:11" s="9" customFormat="1" ht="47.4" customHeight="1" x14ac:dyDescent="0.2">
      <c r="A28" s="229" t="s">
        <v>76</v>
      </c>
      <c r="B28" s="230"/>
      <c r="C28" s="102"/>
      <c r="D28" s="103"/>
      <c r="E28" s="103"/>
      <c r="F28" s="103"/>
      <c r="G28" s="103"/>
      <c r="H28" s="103"/>
      <c r="I28" s="104"/>
      <c r="K28" s="13"/>
    </row>
    <row r="29" spans="1:11" s="9" customFormat="1" ht="15" customHeight="1" x14ac:dyDescent="0.2">
      <c r="A29" s="113" t="s">
        <v>78</v>
      </c>
      <c r="B29" s="101"/>
      <c r="C29" s="22" t="s">
        <v>47</v>
      </c>
      <c r="D29" s="22" t="s">
        <v>25</v>
      </c>
      <c r="E29" s="22" t="s">
        <v>49</v>
      </c>
      <c r="F29" s="22" t="s">
        <v>26</v>
      </c>
      <c r="G29" s="22" t="s">
        <v>27</v>
      </c>
      <c r="H29" s="23" t="s">
        <v>50</v>
      </c>
      <c r="I29" s="24" t="s">
        <v>48</v>
      </c>
      <c r="K29" s="13"/>
    </row>
    <row r="30" spans="1:11" s="9" customFormat="1" ht="15" customHeight="1" x14ac:dyDescent="0.2">
      <c r="A30" s="114"/>
      <c r="B30" s="115"/>
      <c r="C30" s="17" t="s">
        <v>28</v>
      </c>
      <c r="D30" s="81"/>
      <c r="E30" s="81"/>
      <c r="F30" s="81"/>
      <c r="G30" s="81"/>
      <c r="H30" s="81"/>
      <c r="I30" s="29">
        <f>SUM(D30:H30)</f>
        <v>0</v>
      </c>
      <c r="K30" s="13"/>
    </row>
    <row r="31" spans="1:11" s="9" customFormat="1" ht="15" customHeight="1" x14ac:dyDescent="0.2">
      <c r="A31" s="114"/>
      <c r="B31" s="115"/>
      <c r="C31" s="17" t="s">
        <v>29</v>
      </c>
      <c r="D31" s="81"/>
      <c r="E31" s="81"/>
      <c r="F31" s="81"/>
      <c r="G31" s="81"/>
      <c r="H31" s="81"/>
      <c r="I31" s="29">
        <f>SUM(D31:H31)</f>
        <v>0</v>
      </c>
      <c r="K31" s="13"/>
    </row>
    <row r="32" spans="1:11" s="9" customFormat="1" ht="15" customHeight="1" x14ac:dyDescent="0.2">
      <c r="A32" s="116"/>
      <c r="B32" s="117"/>
      <c r="C32" s="22" t="s">
        <v>48</v>
      </c>
      <c r="D32" s="28">
        <f t="shared" ref="D32:I32" si="0">SUM(D30:D31)</f>
        <v>0</v>
      </c>
      <c r="E32" s="28">
        <f t="shared" si="0"/>
        <v>0</v>
      </c>
      <c r="F32" s="28">
        <f t="shared" si="0"/>
        <v>0</v>
      </c>
      <c r="G32" s="28">
        <f t="shared" si="0"/>
        <v>0</v>
      </c>
      <c r="H32" s="28">
        <f t="shared" si="0"/>
        <v>0</v>
      </c>
      <c r="I32" s="29">
        <f t="shared" si="0"/>
        <v>0</v>
      </c>
      <c r="K32" s="13"/>
    </row>
    <row r="33" spans="1:11" s="9" customFormat="1" ht="15" customHeight="1" x14ac:dyDescent="0.2">
      <c r="A33" s="130" t="s">
        <v>7</v>
      </c>
      <c r="B33" s="131"/>
      <c r="C33" s="102"/>
      <c r="D33" s="103"/>
      <c r="E33" s="103"/>
      <c r="F33" s="103"/>
      <c r="G33" s="103"/>
      <c r="H33" s="103"/>
      <c r="I33" s="107"/>
      <c r="K33" s="13"/>
    </row>
    <row r="34" spans="1:11" s="9" customFormat="1" ht="15" customHeight="1" x14ac:dyDescent="0.2">
      <c r="A34" s="132"/>
      <c r="B34" s="133"/>
      <c r="C34" s="108"/>
      <c r="D34" s="109"/>
      <c r="E34" s="109"/>
      <c r="F34" s="109"/>
      <c r="G34" s="109"/>
      <c r="H34" s="109"/>
      <c r="I34" s="110"/>
      <c r="K34" s="13"/>
    </row>
    <row r="35" spans="1:11" s="9" customFormat="1" ht="15" customHeight="1" x14ac:dyDescent="0.2">
      <c r="A35" s="231" t="s">
        <v>92</v>
      </c>
      <c r="B35" s="232"/>
      <c r="C35" s="187" t="s">
        <v>107</v>
      </c>
      <c r="D35" s="188"/>
      <c r="E35" s="188"/>
      <c r="F35" s="188"/>
      <c r="G35" s="188"/>
      <c r="H35" s="188"/>
      <c r="I35" s="226"/>
      <c r="K35" s="13"/>
    </row>
    <row r="36" spans="1:11" s="9" customFormat="1" ht="15" customHeight="1" x14ac:dyDescent="0.2">
      <c r="A36" s="233"/>
      <c r="B36" s="234"/>
      <c r="C36" s="187" t="s">
        <v>108</v>
      </c>
      <c r="D36" s="188"/>
      <c r="E36" s="188"/>
      <c r="F36" s="188"/>
      <c r="G36" s="188"/>
      <c r="H36" s="188"/>
      <c r="I36" s="226"/>
      <c r="K36" s="13"/>
    </row>
    <row r="37" spans="1:11" s="9" customFormat="1" ht="15" customHeight="1" x14ac:dyDescent="0.2">
      <c r="A37" s="235"/>
      <c r="B37" s="236"/>
      <c r="C37" s="187" t="s">
        <v>93</v>
      </c>
      <c r="D37" s="188"/>
      <c r="E37" s="188"/>
      <c r="F37" s="188"/>
      <c r="G37" s="188"/>
      <c r="H37" s="188"/>
      <c r="I37" s="226"/>
      <c r="K37" s="13"/>
    </row>
    <row r="38" spans="1:11" ht="15" customHeight="1" x14ac:dyDescent="0.2">
      <c r="A38" s="39" t="s">
        <v>94</v>
      </c>
      <c r="B38" s="40"/>
      <c r="C38" s="45"/>
      <c r="D38" s="45"/>
      <c r="E38" s="45"/>
      <c r="F38" s="45"/>
      <c r="G38" s="45"/>
      <c r="H38" s="45"/>
      <c r="I38" s="46"/>
    </row>
    <row r="39" spans="1:11" s="9" customFormat="1" ht="15" customHeight="1" x14ac:dyDescent="0.2">
      <c r="A39" s="4" t="s">
        <v>56</v>
      </c>
      <c r="B39" s="1"/>
      <c r="C39" s="1"/>
      <c r="D39" s="1"/>
      <c r="E39" s="1"/>
      <c r="F39" s="1"/>
      <c r="G39" s="1"/>
      <c r="H39" s="1"/>
      <c r="I39" s="2"/>
      <c r="K39" s="13"/>
    </row>
    <row r="40" spans="1:11" ht="15" customHeight="1" x14ac:dyDescent="0.2">
      <c r="A40" s="47" t="s">
        <v>170</v>
      </c>
      <c r="B40" s="65"/>
      <c r="C40" s="65"/>
      <c r="D40" s="65"/>
      <c r="E40" s="65"/>
      <c r="F40" s="65"/>
      <c r="G40" s="65"/>
      <c r="H40" s="65"/>
      <c r="I40" s="65"/>
    </row>
    <row r="41" spans="1:11" ht="15" customHeight="1" x14ac:dyDescent="0.2">
      <c r="A41" s="47" t="s">
        <v>157</v>
      </c>
      <c r="B41" s="65"/>
      <c r="C41" s="65"/>
      <c r="D41" s="65"/>
      <c r="E41" s="65"/>
      <c r="F41" s="65"/>
      <c r="G41" s="65"/>
      <c r="H41" s="68" t="s">
        <v>169</v>
      </c>
      <c r="I41" s="65"/>
    </row>
  </sheetData>
  <sheetProtection algorithmName="SHA-512" hashValue="mYf7Or2JOA2AVa+W318cQgtxlVQk0RzsemXgaX2YlaJYneRJHjiSvj0Td+OV8KixLmYKikGBnApPUyRGQSjwPQ==" saltValue="MTe2dGnRbbWgeR0EF6AcjQ==" spinCount="100000" sheet="1" objects="1" scenarios="1"/>
  <mergeCells count="46">
    <mergeCell ref="A33:B34"/>
    <mergeCell ref="C33:I34"/>
    <mergeCell ref="C36:I36"/>
    <mergeCell ref="C37:I37"/>
    <mergeCell ref="A27:B27"/>
    <mergeCell ref="C27:I27"/>
    <mergeCell ref="A28:B28"/>
    <mergeCell ref="C28:I28"/>
    <mergeCell ref="A29:B32"/>
    <mergeCell ref="A35:B37"/>
    <mergeCell ref="C35:I35"/>
    <mergeCell ref="A23:B23"/>
    <mergeCell ref="A24:B24"/>
    <mergeCell ref="A25:B25"/>
    <mergeCell ref="A26:B26"/>
    <mergeCell ref="C26:I26"/>
    <mergeCell ref="C23:I23"/>
    <mergeCell ref="C24:I24"/>
    <mergeCell ref="C25:I25"/>
    <mergeCell ref="D21:E21"/>
    <mergeCell ref="H21:I21"/>
    <mergeCell ref="A22:B22"/>
    <mergeCell ref="C22:I22"/>
    <mergeCell ref="A18:I18"/>
    <mergeCell ref="C19:I19"/>
    <mergeCell ref="A20:B20"/>
    <mergeCell ref="C20:I20"/>
    <mergeCell ref="A19:B19"/>
    <mergeCell ref="A21:B21"/>
    <mergeCell ref="A6:I6"/>
    <mergeCell ref="A8:I9"/>
    <mergeCell ref="A11:B11"/>
    <mergeCell ref="A12:B12"/>
    <mergeCell ref="D12:E12"/>
    <mergeCell ref="G12:I12"/>
    <mergeCell ref="C11:E11"/>
    <mergeCell ref="G11:I11"/>
    <mergeCell ref="D15:I15"/>
    <mergeCell ref="D16:F16"/>
    <mergeCell ref="H16:I16"/>
    <mergeCell ref="A17:I17"/>
    <mergeCell ref="A13:B13"/>
    <mergeCell ref="C13:I13"/>
    <mergeCell ref="A14:B16"/>
    <mergeCell ref="D14:F14"/>
    <mergeCell ref="H14:I14"/>
  </mergeCells>
  <phoneticPr fontId="5"/>
  <dataValidations count="1">
    <dataValidation type="list" allowBlank="1" showInputMessage="1" showErrorMessage="1" sqref="G11:I11" xr:uid="{41ACC6FA-0CBE-4B44-BCE2-8BA332909D40}">
      <formula1>",　,北海道,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s>
  <printOptions horizontalCentered="1" verticalCentered="1"/>
  <pageMargins left="0.23622047244094491" right="0.23622047244094491" top="0" bottom="0" header="0.31496062992125984" footer="0.31496062992125984"/>
  <pageSetup paperSize="9" scale="91"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5050"/>
  </sheetPr>
  <dimension ref="A1:L69"/>
  <sheetViews>
    <sheetView showGridLines="0" view="pageBreakPreview" zoomScaleNormal="100" zoomScaleSheetLayoutView="100" workbookViewId="0">
      <selection activeCell="A6" sqref="A6:J6"/>
    </sheetView>
  </sheetViews>
  <sheetFormatPr defaultRowHeight="12" x14ac:dyDescent="0.2"/>
  <cols>
    <col min="1" max="2" width="10.6640625" style="1" customWidth="1"/>
    <col min="3" max="3" width="3.33203125" style="1" customWidth="1"/>
    <col min="4" max="10" width="10.6640625" style="1" customWidth="1"/>
    <col min="11" max="11" width="8.88671875" style="1"/>
    <col min="12" max="12" width="9.44140625" style="12" bestFit="1" customWidth="1"/>
    <col min="13" max="16384" width="8.88671875" style="1"/>
  </cols>
  <sheetData>
    <row r="1" spans="1:12" x14ac:dyDescent="0.2">
      <c r="A1" s="1" t="s">
        <v>90</v>
      </c>
      <c r="H1" s="27"/>
    </row>
    <row r="2" spans="1:12" ht="15" customHeight="1" x14ac:dyDescent="0.15">
      <c r="A2" s="1" t="s">
        <v>13</v>
      </c>
      <c r="H2" s="26"/>
      <c r="I2" s="25"/>
      <c r="J2" s="3"/>
    </row>
    <row r="3" spans="1:12" ht="15" customHeight="1" x14ac:dyDescent="0.15">
      <c r="A3" s="1" t="s">
        <v>14</v>
      </c>
      <c r="H3" s="25"/>
      <c r="I3" s="25"/>
      <c r="J3" s="3"/>
    </row>
    <row r="4" spans="1:12" ht="15" customHeight="1" x14ac:dyDescent="0.15">
      <c r="A4" s="1" t="s">
        <v>15</v>
      </c>
      <c r="H4" s="25"/>
      <c r="I4" s="25"/>
      <c r="J4" s="3"/>
    </row>
    <row r="5" spans="1:12" ht="8.25" customHeight="1" x14ac:dyDescent="0.15">
      <c r="H5" s="25"/>
      <c r="I5" s="25"/>
      <c r="J5" s="3"/>
    </row>
    <row r="6" spans="1:12" ht="15" customHeight="1" x14ac:dyDescent="0.2">
      <c r="A6" s="165" t="s">
        <v>79</v>
      </c>
      <c r="B6" s="165"/>
      <c r="C6" s="165"/>
      <c r="D6" s="165"/>
      <c r="E6" s="165"/>
      <c r="F6" s="165"/>
      <c r="G6" s="165"/>
      <c r="H6" s="165"/>
      <c r="I6" s="165"/>
      <c r="J6" s="165"/>
    </row>
    <row r="7" spans="1:12" ht="8.25" customHeight="1" x14ac:dyDescent="0.2"/>
    <row r="8" spans="1:12" ht="15" customHeight="1" x14ac:dyDescent="0.2">
      <c r="A8" s="166" t="s">
        <v>81</v>
      </c>
      <c r="B8" s="166"/>
      <c r="C8" s="166"/>
      <c r="D8" s="166"/>
      <c r="E8" s="166"/>
      <c r="F8" s="166"/>
      <c r="G8" s="166"/>
      <c r="H8" s="166"/>
      <c r="I8" s="166"/>
      <c r="J8" s="166"/>
    </row>
    <row r="9" spans="1:12" ht="15" customHeight="1" x14ac:dyDescent="0.2">
      <c r="A9" s="166"/>
      <c r="B9" s="166"/>
      <c r="C9" s="166"/>
      <c r="D9" s="166"/>
      <c r="E9" s="166"/>
      <c r="F9" s="166"/>
      <c r="G9" s="166"/>
      <c r="H9" s="166"/>
      <c r="I9" s="166"/>
      <c r="J9" s="166"/>
    </row>
    <row r="10" spans="1:12" ht="15" customHeight="1" thickBot="1" x14ac:dyDescent="0.25">
      <c r="A10" s="178" t="s">
        <v>103</v>
      </c>
      <c r="B10" s="178"/>
      <c r="C10" s="178"/>
      <c r="D10" s="178"/>
      <c r="E10" s="178"/>
      <c r="F10" s="178"/>
      <c r="G10" s="178"/>
      <c r="H10" s="178"/>
      <c r="I10" s="178"/>
      <c r="J10" s="178"/>
    </row>
    <row r="11" spans="1:12" s="9" customFormat="1" ht="15" customHeight="1" thickTop="1" x14ac:dyDescent="0.2">
      <c r="A11" s="179" t="s">
        <v>12</v>
      </c>
      <c r="B11" s="180"/>
      <c r="C11" s="156" t="s">
        <v>175</v>
      </c>
      <c r="D11" s="157"/>
      <c r="E11" s="157"/>
      <c r="F11" s="157"/>
      <c r="G11" s="60" t="s">
        <v>145</v>
      </c>
      <c r="H11" s="173" t="s">
        <v>158</v>
      </c>
      <c r="I11" s="173"/>
      <c r="J11" s="174"/>
      <c r="L11" s="13"/>
    </row>
    <row r="12" spans="1:12" s="9" customFormat="1" ht="15" customHeight="1" x14ac:dyDescent="0.2">
      <c r="A12" s="167" t="s">
        <v>153</v>
      </c>
      <c r="B12" s="168"/>
      <c r="C12" s="148"/>
      <c r="D12" s="118"/>
      <c r="E12" s="190" t="s">
        <v>8</v>
      </c>
      <c r="F12" s="191"/>
      <c r="G12" s="10" t="s">
        <v>4</v>
      </c>
      <c r="H12" s="169"/>
      <c r="I12" s="169"/>
      <c r="J12" s="170"/>
      <c r="L12" s="13"/>
    </row>
    <row r="13" spans="1:12" s="9" customFormat="1" ht="15" customHeight="1" x14ac:dyDescent="0.2">
      <c r="A13" s="175" t="s">
        <v>0</v>
      </c>
      <c r="B13" s="124"/>
      <c r="C13" s="148"/>
      <c r="D13" s="118"/>
      <c r="E13" s="118"/>
      <c r="F13" s="118"/>
      <c r="G13" s="118"/>
      <c r="H13" s="118"/>
      <c r="I13" s="118"/>
      <c r="J13" s="149"/>
      <c r="L13" s="13"/>
    </row>
    <row r="14" spans="1:12" s="9" customFormat="1" ht="15" customHeight="1" x14ac:dyDescent="0.2">
      <c r="A14" s="176" t="s">
        <v>22</v>
      </c>
      <c r="B14" s="101"/>
      <c r="C14" s="192" t="s">
        <v>1</v>
      </c>
      <c r="D14" s="124"/>
      <c r="E14" s="148"/>
      <c r="F14" s="118"/>
      <c r="G14" s="147"/>
      <c r="H14" s="10" t="s">
        <v>9</v>
      </c>
      <c r="I14" s="148"/>
      <c r="J14" s="149"/>
      <c r="L14" s="13"/>
    </row>
    <row r="15" spans="1:12" s="9" customFormat="1" ht="15" customHeight="1" x14ac:dyDescent="0.2">
      <c r="A15" s="177"/>
      <c r="B15" s="115"/>
      <c r="C15" s="192" t="s">
        <v>2</v>
      </c>
      <c r="D15" s="124"/>
      <c r="E15" s="148" t="s">
        <v>174</v>
      </c>
      <c r="F15" s="118"/>
      <c r="G15" s="118"/>
      <c r="H15" s="118"/>
      <c r="I15" s="118"/>
      <c r="J15" s="149"/>
      <c r="L15" s="13"/>
    </row>
    <row r="16" spans="1:12" s="9" customFormat="1" ht="15" customHeight="1" thickBot="1" x14ac:dyDescent="0.25">
      <c r="A16" s="177"/>
      <c r="B16" s="115"/>
      <c r="C16" s="192" t="s">
        <v>54</v>
      </c>
      <c r="D16" s="124"/>
      <c r="E16" s="146"/>
      <c r="F16" s="118"/>
      <c r="G16" s="147"/>
      <c r="H16" s="11" t="s">
        <v>3</v>
      </c>
      <c r="I16" s="148"/>
      <c r="J16" s="149"/>
      <c r="L16" s="13"/>
    </row>
    <row r="17" spans="1:12" s="9" customFormat="1" ht="16.5" customHeight="1" thickTop="1" x14ac:dyDescent="0.2">
      <c r="A17" s="151" t="s">
        <v>172</v>
      </c>
      <c r="B17" s="152"/>
      <c r="C17" s="152"/>
      <c r="D17" s="152"/>
      <c r="E17" s="152"/>
      <c r="F17" s="152"/>
      <c r="G17" s="152"/>
      <c r="H17" s="152"/>
      <c r="I17" s="152"/>
      <c r="J17" s="153"/>
      <c r="L17" s="13"/>
    </row>
    <row r="18" spans="1:12" s="9" customFormat="1" ht="15" customHeight="1" x14ac:dyDescent="0.2">
      <c r="A18" s="113" t="s">
        <v>82</v>
      </c>
      <c r="B18" s="101"/>
      <c r="C18" s="33"/>
      <c r="D18" s="196" t="s">
        <v>176</v>
      </c>
      <c r="E18" s="197"/>
      <c r="F18" s="198"/>
      <c r="G18" s="31" t="s">
        <v>58</v>
      </c>
      <c r="H18" s="31" t="s">
        <v>60</v>
      </c>
      <c r="I18" s="31" t="s">
        <v>179</v>
      </c>
      <c r="J18" s="32" t="s">
        <v>61</v>
      </c>
      <c r="L18" s="13"/>
    </row>
    <row r="19" spans="1:12" s="9" customFormat="1" ht="15" customHeight="1" x14ac:dyDescent="0.2">
      <c r="A19" s="114"/>
      <c r="B19" s="115"/>
      <c r="C19" s="35">
        <v>1</v>
      </c>
      <c r="D19" s="199"/>
      <c r="E19" s="200"/>
      <c r="F19" s="201"/>
      <c r="G19" s="81" t="s">
        <v>158</v>
      </c>
      <c r="H19" s="81"/>
      <c r="I19" s="83"/>
      <c r="J19" s="84">
        <f t="shared" ref="J19:J28" si="0">SUM((H19)*(I19))</f>
        <v>0</v>
      </c>
      <c r="L19" s="13"/>
    </row>
    <row r="20" spans="1:12" s="9" customFormat="1" ht="15" customHeight="1" x14ac:dyDescent="0.2">
      <c r="A20" s="114"/>
      <c r="B20" s="115"/>
      <c r="C20" s="35">
        <v>2</v>
      </c>
      <c r="D20" s="199"/>
      <c r="E20" s="200"/>
      <c r="F20" s="201"/>
      <c r="G20" s="81" t="s">
        <v>158</v>
      </c>
      <c r="H20" s="81"/>
      <c r="I20" s="83"/>
      <c r="J20" s="84">
        <f t="shared" si="0"/>
        <v>0</v>
      </c>
      <c r="L20" s="13"/>
    </row>
    <row r="21" spans="1:12" s="9" customFormat="1" ht="15" customHeight="1" x14ac:dyDescent="0.2">
      <c r="A21" s="114"/>
      <c r="B21" s="115"/>
      <c r="C21" s="35">
        <v>3</v>
      </c>
      <c r="D21" s="199"/>
      <c r="E21" s="200"/>
      <c r="F21" s="201"/>
      <c r="G21" s="81" t="s">
        <v>158</v>
      </c>
      <c r="H21" s="81"/>
      <c r="I21" s="83"/>
      <c r="J21" s="84">
        <f t="shared" si="0"/>
        <v>0</v>
      </c>
      <c r="L21" s="13"/>
    </row>
    <row r="22" spans="1:12" s="9" customFormat="1" ht="15" customHeight="1" x14ac:dyDescent="0.2">
      <c r="A22" s="114"/>
      <c r="B22" s="115"/>
      <c r="C22" s="35">
        <v>4</v>
      </c>
      <c r="D22" s="199"/>
      <c r="E22" s="200"/>
      <c r="F22" s="201"/>
      <c r="G22" s="81" t="s">
        <v>158</v>
      </c>
      <c r="H22" s="81"/>
      <c r="I22" s="83"/>
      <c r="J22" s="84">
        <f t="shared" si="0"/>
        <v>0</v>
      </c>
      <c r="L22" s="13"/>
    </row>
    <row r="23" spans="1:12" s="9" customFormat="1" ht="15" customHeight="1" x14ac:dyDescent="0.2">
      <c r="A23" s="114"/>
      <c r="B23" s="115"/>
      <c r="C23" s="35">
        <v>5</v>
      </c>
      <c r="D23" s="199"/>
      <c r="E23" s="200"/>
      <c r="F23" s="201"/>
      <c r="G23" s="81" t="s">
        <v>158</v>
      </c>
      <c r="H23" s="81"/>
      <c r="I23" s="83"/>
      <c r="J23" s="84">
        <f t="shared" si="0"/>
        <v>0</v>
      </c>
      <c r="L23" s="13"/>
    </row>
    <row r="24" spans="1:12" s="9" customFormat="1" ht="15" customHeight="1" x14ac:dyDescent="0.2">
      <c r="A24" s="114"/>
      <c r="B24" s="115"/>
      <c r="C24" s="35">
        <v>6</v>
      </c>
      <c r="D24" s="199"/>
      <c r="E24" s="200"/>
      <c r="F24" s="201"/>
      <c r="G24" s="81" t="s">
        <v>158</v>
      </c>
      <c r="H24" s="81"/>
      <c r="I24" s="83"/>
      <c r="J24" s="84">
        <f t="shared" si="0"/>
        <v>0</v>
      </c>
      <c r="L24" s="13"/>
    </row>
    <row r="25" spans="1:12" s="9" customFormat="1" ht="15" customHeight="1" x14ac:dyDescent="0.2">
      <c r="A25" s="114"/>
      <c r="B25" s="115"/>
      <c r="C25" s="35">
        <v>7</v>
      </c>
      <c r="D25" s="199"/>
      <c r="E25" s="200"/>
      <c r="F25" s="201"/>
      <c r="G25" s="81" t="s">
        <v>158</v>
      </c>
      <c r="H25" s="81"/>
      <c r="I25" s="83"/>
      <c r="J25" s="84">
        <f t="shared" si="0"/>
        <v>0</v>
      </c>
      <c r="L25" s="13"/>
    </row>
    <row r="26" spans="1:12" s="9" customFormat="1" ht="15" customHeight="1" x14ac:dyDescent="0.2">
      <c r="A26" s="114"/>
      <c r="B26" s="115"/>
      <c r="C26" s="35">
        <v>8</v>
      </c>
      <c r="D26" s="199"/>
      <c r="E26" s="200"/>
      <c r="F26" s="201"/>
      <c r="G26" s="81" t="s">
        <v>158</v>
      </c>
      <c r="H26" s="81"/>
      <c r="I26" s="83"/>
      <c r="J26" s="84">
        <f t="shared" si="0"/>
        <v>0</v>
      </c>
      <c r="L26" s="13"/>
    </row>
    <row r="27" spans="1:12" s="9" customFormat="1" ht="15" customHeight="1" x14ac:dyDescent="0.2">
      <c r="A27" s="114"/>
      <c r="B27" s="115"/>
      <c r="C27" s="35">
        <v>9</v>
      </c>
      <c r="D27" s="199"/>
      <c r="E27" s="200"/>
      <c r="F27" s="201"/>
      <c r="G27" s="81" t="s">
        <v>158</v>
      </c>
      <c r="H27" s="81"/>
      <c r="I27" s="83"/>
      <c r="J27" s="84">
        <f t="shared" si="0"/>
        <v>0</v>
      </c>
      <c r="L27" s="13"/>
    </row>
    <row r="28" spans="1:12" s="9" customFormat="1" ht="15" customHeight="1" x14ac:dyDescent="0.2">
      <c r="A28" s="114"/>
      <c r="B28" s="115"/>
      <c r="C28" s="35">
        <v>10</v>
      </c>
      <c r="D28" s="199"/>
      <c r="E28" s="200"/>
      <c r="F28" s="201"/>
      <c r="G28" s="81" t="s">
        <v>158</v>
      </c>
      <c r="H28" s="81"/>
      <c r="I28" s="83"/>
      <c r="J28" s="84">
        <f t="shared" si="0"/>
        <v>0</v>
      </c>
      <c r="L28" s="13"/>
    </row>
    <row r="29" spans="1:12" s="9" customFormat="1" ht="15" customHeight="1" x14ac:dyDescent="0.2">
      <c r="A29" s="114"/>
      <c r="B29" s="115"/>
      <c r="C29" s="43"/>
      <c r="D29" s="196"/>
      <c r="E29" s="197"/>
      <c r="F29" s="197"/>
      <c r="G29" s="197"/>
      <c r="H29" s="198"/>
      <c r="I29" s="31" t="s">
        <v>64</v>
      </c>
      <c r="J29" s="85">
        <f>SUM(J19:J28)</f>
        <v>0</v>
      </c>
      <c r="L29" s="13"/>
    </row>
    <row r="30" spans="1:12" s="9" customFormat="1" ht="15" customHeight="1" x14ac:dyDescent="0.2">
      <c r="A30" s="114"/>
      <c r="B30" s="115"/>
      <c r="C30" s="35"/>
      <c r="D30" s="187" t="s">
        <v>63</v>
      </c>
      <c r="E30" s="188"/>
      <c r="F30" s="188"/>
      <c r="G30" s="189"/>
      <c r="H30" s="41">
        <v>1</v>
      </c>
      <c r="I30" s="83"/>
      <c r="J30" s="84">
        <f>SUM(I30)</f>
        <v>0</v>
      </c>
      <c r="L30" s="13"/>
    </row>
    <row r="31" spans="1:12" s="9" customFormat="1" ht="15" customHeight="1" x14ac:dyDescent="0.2">
      <c r="A31" s="34"/>
      <c r="B31" s="21"/>
      <c r="C31" s="36"/>
      <c r="D31" s="206"/>
      <c r="E31" s="207"/>
      <c r="F31" s="207"/>
      <c r="G31" s="207"/>
      <c r="H31" s="208"/>
      <c r="I31" s="31" t="s">
        <v>64</v>
      </c>
      <c r="J31" s="86">
        <f>SUM(J29:J30)</f>
        <v>0</v>
      </c>
      <c r="L31" s="13"/>
    </row>
    <row r="32" spans="1:12" s="9" customFormat="1" ht="16.5" customHeight="1" x14ac:dyDescent="0.2">
      <c r="A32" s="37"/>
      <c r="B32" s="38"/>
      <c r="C32" s="210" t="s">
        <v>149</v>
      </c>
      <c r="D32" s="210"/>
      <c r="E32" s="210"/>
      <c r="F32" s="210"/>
      <c r="G32" s="210"/>
      <c r="H32" s="210"/>
      <c r="I32" s="205" t="s">
        <v>65</v>
      </c>
      <c r="J32" s="251" t="e">
        <f>J30/J31</f>
        <v>#DIV/0!</v>
      </c>
      <c r="L32" s="13"/>
    </row>
    <row r="33" spans="1:12" s="9" customFormat="1" ht="16.5" customHeight="1" x14ac:dyDescent="0.2">
      <c r="A33" s="37"/>
      <c r="B33" s="38"/>
      <c r="C33" s="211"/>
      <c r="D33" s="211"/>
      <c r="E33" s="211"/>
      <c r="F33" s="211"/>
      <c r="G33" s="211"/>
      <c r="H33" s="211"/>
      <c r="I33" s="205"/>
      <c r="J33" s="251"/>
      <c r="L33" s="13"/>
    </row>
    <row r="34" spans="1:12" s="9" customFormat="1" ht="16.5" customHeight="1" x14ac:dyDescent="0.2">
      <c r="A34" s="193"/>
      <c r="B34" s="194"/>
      <c r="C34" s="194"/>
      <c r="D34" s="194"/>
      <c r="E34" s="194"/>
      <c r="F34" s="194"/>
      <c r="G34" s="194"/>
      <c r="H34" s="194"/>
      <c r="I34" s="194"/>
      <c r="J34" s="195"/>
      <c r="L34" s="13"/>
    </row>
    <row r="35" spans="1:12" s="9" customFormat="1" ht="15" customHeight="1" x14ac:dyDescent="0.2">
      <c r="A35" s="113" t="s">
        <v>102</v>
      </c>
      <c r="B35" s="101"/>
      <c r="C35" s="73"/>
      <c r="D35" s="196" t="s">
        <v>176</v>
      </c>
      <c r="E35" s="197"/>
      <c r="F35" s="74" t="s">
        <v>171</v>
      </c>
      <c r="G35" s="31" t="s">
        <v>58</v>
      </c>
      <c r="H35" s="31" t="s">
        <v>60</v>
      </c>
      <c r="I35" s="31" t="s">
        <v>179</v>
      </c>
      <c r="J35" s="32" t="s">
        <v>61</v>
      </c>
      <c r="L35" s="13"/>
    </row>
    <row r="36" spans="1:12" s="9" customFormat="1" ht="15" customHeight="1" x14ac:dyDescent="0.2">
      <c r="A36" s="114"/>
      <c r="B36" s="115"/>
      <c r="C36" s="35">
        <v>1</v>
      </c>
      <c r="D36" s="199"/>
      <c r="E36" s="200"/>
      <c r="F36" s="77"/>
      <c r="G36" s="81" t="s">
        <v>158</v>
      </c>
      <c r="H36" s="81"/>
      <c r="I36" s="83"/>
      <c r="J36" s="84">
        <f t="shared" ref="J36:J45" si="1">SUM((H36)*(I36))</f>
        <v>0</v>
      </c>
      <c r="L36" s="13"/>
    </row>
    <row r="37" spans="1:12" s="9" customFormat="1" ht="15" customHeight="1" x14ac:dyDescent="0.2">
      <c r="A37" s="114"/>
      <c r="B37" s="115"/>
      <c r="C37" s="35">
        <v>2</v>
      </c>
      <c r="D37" s="199"/>
      <c r="E37" s="200"/>
      <c r="F37" s="77"/>
      <c r="G37" s="81" t="s">
        <v>158</v>
      </c>
      <c r="H37" s="81"/>
      <c r="I37" s="83"/>
      <c r="J37" s="84">
        <f t="shared" si="1"/>
        <v>0</v>
      </c>
      <c r="L37" s="13"/>
    </row>
    <row r="38" spans="1:12" s="9" customFormat="1" ht="15" customHeight="1" x14ac:dyDescent="0.2">
      <c r="A38" s="114"/>
      <c r="B38" s="115"/>
      <c r="C38" s="35">
        <v>3</v>
      </c>
      <c r="D38" s="199"/>
      <c r="E38" s="200"/>
      <c r="F38" s="77"/>
      <c r="G38" s="81" t="s">
        <v>158</v>
      </c>
      <c r="H38" s="81"/>
      <c r="I38" s="83"/>
      <c r="J38" s="84">
        <f t="shared" si="1"/>
        <v>0</v>
      </c>
      <c r="L38" s="13"/>
    </row>
    <row r="39" spans="1:12" s="9" customFormat="1" ht="15" customHeight="1" x14ac:dyDescent="0.2">
      <c r="A39" s="114"/>
      <c r="B39" s="115"/>
      <c r="C39" s="35">
        <v>4</v>
      </c>
      <c r="D39" s="199"/>
      <c r="E39" s="200"/>
      <c r="F39" s="77"/>
      <c r="G39" s="81" t="s">
        <v>158</v>
      </c>
      <c r="H39" s="81"/>
      <c r="I39" s="83"/>
      <c r="J39" s="84">
        <f t="shared" si="1"/>
        <v>0</v>
      </c>
      <c r="L39" s="13"/>
    </row>
    <row r="40" spans="1:12" s="9" customFormat="1" ht="15" customHeight="1" x14ac:dyDescent="0.2">
      <c r="A40" s="114"/>
      <c r="B40" s="115"/>
      <c r="C40" s="35">
        <v>5</v>
      </c>
      <c r="D40" s="199"/>
      <c r="E40" s="200"/>
      <c r="F40" s="77"/>
      <c r="G40" s="81" t="s">
        <v>158</v>
      </c>
      <c r="H40" s="81"/>
      <c r="I40" s="83"/>
      <c r="J40" s="84">
        <f t="shared" si="1"/>
        <v>0</v>
      </c>
      <c r="L40" s="13"/>
    </row>
    <row r="41" spans="1:12" s="9" customFormat="1" ht="15" customHeight="1" x14ac:dyDescent="0.2">
      <c r="A41" s="114"/>
      <c r="B41" s="115"/>
      <c r="C41" s="35">
        <v>6</v>
      </c>
      <c r="D41" s="199"/>
      <c r="E41" s="200"/>
      <c r="F41" s="77"/>
      <c r="G41" s="81" t="s">
        <v>158</v>
      </c>
      <c r="H41" s="81"/>
      <c r="I41" s="83"/>
      <c r="J41" s="84">
        <f t="shared" si="1"/>
        <v>0</v>
      </c>
      <c r="L41" s="13"/>
    </row>
    <row r="42" spans="1:12" s="9" customFormat="1" ht="15" customHeight="1" x14ac:dyDescent="0.2">
      <c r="A42" s="114"/>
      <c r="B42" s="115"/>
      <c r="C42" s="35">
        <v>7</v>
      </c>
      <c r="D42" s="199"/>
      <c r="E42" s="200"/>
      <c r="F42" s="77"/>
      <c r="G42" s="81" t="s">
        <v>158</v>
      </c>
      <c r="H42" s="81"/>
      <c r="I42" s="83"/>
      <c r="J42" s="84">
        <f t="shared" si="1"/>
        <v>0</v>
      </c>
      <c r="L42" s="13"/>
    </row>
    <row r="43" spans="1:12" s="9" customFormat="1" ht="15" customHeight="1" x14ac:dyDescent="0.2">
      <c r="A43" s="114"/>
      <c r="B43" s="115"/>
      <c r="C43" s="35">
        <v>8</v>
      </c>
      <c r="D43" s="199"/>
      <c r="E43" s="200"/>
      <c r="F43" s="77"/>
      <c r="G43" s="81" t="s">
        <v>158</v>
      </c>
      <c r="H43" s="81"/>
      <c r="I43" s="83"/>
      <c r="J43" s="84">
        <f t="shared" si="1"/>
        <v>0</v>
      </c>
      <c r="L43" s="13"/>
    </row>
    <row r="44" spans="1:12" s="9" customFormat="1" ht="15" customHeight="1" x14ac:dyDescent="0.2">
      <c r="A44" s="114"/>
      <c r="B44" s="115"/>
      <c r="C44" s="35">
        <v>9</v>
      </c>
      <c r="D44" s="199"/>
      <c r="E44" s="200"/>
      <c r="F44" s="77"/>
      <c r="G44" s="81" t="s">
        <v>158</v>
      </c>
      <c r="H44" s="81"/>
      <c r="I44" s="83"/>
      <c r="J44" s="84">
        <f t="shared" si="1"/>
        <v>0</v>
      </c>
      <c r="L44" s="13"/>
    </row>
    <row r="45" spans="1:12" s="9" customFormat="1" ht="15" customHeight="1" x14ac:dyDescent="0.2">
      <c r="A45" s="114"/>
      <c r="B45" s="115"/>
      <c r="C45" s="35">
        <v>10</v>
      </c>
      <c r="D45" s="199"/>
      <c r="E45" s="200"/>
      <c r="F45" s="77"/>
      <c r="G45" s="81" t="s">
        <v>158</v>
      </c>
      <c r="H45" s="81"/>
      <c r="I45" s="83"/>
      <c r="J45" s="84">
        <f t="shared" si="1"/>
        <v>0</v>
      </c>
      <c r="L45" s="13"/>
    </row>
    <row r="46" spans="1:12" s="9" customFormat="1" ht="15" customHeight="1" x14ac:dyDescent="0.2">
      <c r="A46" s="114"/>
      <c r="B46" s="115"/>
      <c r="C46" s="35"/>
      <c r="D46" s="202"/>
      <c r="E46" s="203"/>
      <c r="F46" s="203"/>
      <c r="G46" s="203"/>
      <c r="H46" s="204"/>
      <c r="I46" s="31" t="s">
        <v>97</v>
      </c>
      <c r="J46" s="85">
        <f>SUM(J36:J45)</f>
        <v>0</v>
      </c>
      <c r="L46" s="13"/>
    </row>
    <row r="47" spans="1:12" s="9" customFormat="1" ht="15" customHeight="1" x14ac:dyDescent="0.2">
      <c r="A47" s="114"/>
      <c r="B47" s="115"/>
      <c r="C47" s="36"/>
      <c r="D47" s="239" t="s">
        <v>178</v>
      </c>
      <c r="E47" s="240"/>
      <c r="F47" s="74" t="s">
        <v>171</v>
      </c>
      <c r="G47" s="31" t="s">
        <v>58</v>
      </c>
      <c r="H47" s="31" t="s">
        <v>60</v>
      </c>
      <c r="I47" s="31" t="s">
        <v>179</v>
      </c>
      <c r="J47" s="32" t="s">
        <v>61</v>
      </c>
      <c r="L47" s="13"/>
    </row>
    <row r="48" spans="1:12" s="9" customFormat="1" ht="15" customHeight="1" x14ac:dyDescent="0.2">
      <c r="A48" s="114"/>
      <c r="B48" s="115"/>
      <c r="C48" s="35">
        <v>11</v>
      </c>
      <c r="D48" s="199"/>
      <c r="E48" s="200"/>
      <c r="F48" s="77"/>
      <c r="G48" s="81" t="s">
        <v>158</v>
      </c>
      <c r="H48" s="81"/>
      <c r="I48" s="87"/>
      <c r="J48" s="84">
        <f>SUM((H48)*(I48))</f>
        <v>0</v>
      </c>
      <c r="L48" s="13"/>
    </row>
    <row r="49" spans="1:12" s="9" customFormat="1" ht="15" customHeight="1" x14ac:dyDescent="0.2">
      <c r="A49" s="114"/>
      <c r="B49" s="115"/>
      <c r="C49" s="35">
        <v>12</v>
      </c>
      <c r="D49" s="199"/>
      <c r="E49" s="200"/>
      <c r="F49" s="77"/>
      <c r="G49" s="81" t="s">
        <v>158</v>
      </c>
      <c r="H49" s="81"/>
      <c r="I49" s="87"/>
      <c r="J49" s="84">
        <f>SUM((H49)*(I49))</f>
        <v>0</v>
      </c>
      <c r="L49" s="13"/>
    </row>
    <row r="50" spans="1:12" s="9" customFormat="1" ht="15" customHeight="1" x14ac:dyDescent="0.2">
      <c r="A50" s="114"/>
      <c r="B50" s="115"/>
      <c r="C50" s="35">
        <v>13</v>
      </c>
      <c r="D50" s="199"/>
      <c r="E50" s="200"/>
      <c r="F50" s="77"/>
      <c r="G50" s="81" t="s">
        <v>158</v>
      </c>
      <c r="H50" s="81"/>
      <c r="I50" s="87"/>
      <c r="J50" s="84">
        <f>SUM((H50)*(I50))</f>
        <v>0</v>
      </c>
      <c r="L50" s="13"/>
    </row>
    <row r="51" spans="1:12" s="9" customFormat="1" ht="15" customHeight="1" x14ac:dyDescent="0.2">
      <c r="A51" s="114"/>
      <c r="B51" s="115"/>
      <c r="C51" s="35">
        <v>14</v>
      </c>
      <c r="D51" s="199"/>
      <c r="E51" s="200"/>
      <c r="F51" s="77"/>
      <c r="G51" s="81" t="s">
        <v>158</v>
      </c>
      <c r="H51" s="81"/>
      <c r="I51" s="87"/>
      <c r="J51" s="84">
        <f>SUM((H51)*(I51))</f>
        <v>0</v>
      </c>
      <c r="L51" s="13"/>
    </row>
    <row r="52" spans="1:12" s="9" customFormat="1" ht="15" customHeight="1" x14ac:dyDescent="0.2">
      <c r="A52" s="114"/>
      <c r="B52" s="115"/>
      <c r="C52" s="35">
        <v>15</v>
      </c>
      <c r="D52" s="199"/>
      <c r="E52" s="200"/>
      <c r="F52" s="77"/>
      <c r="G52" s="81" t="s">
        <v>158</v>
      </c>
      <c r="H52" s="81"/>
      <c r="I52" s="87"/>
      <c r="J52" s="84">
        <f>SUM((H52)*(I52))</f>
        <v>0</v>
      </c>
      <c r="L52" s="13"/>
    </row>
    <row r="53" spans="1:12" s="9" customFormat="1" ht="15" customHeight="1" x14ac:dyDescent="0.2">
      <c r="A53" s="114"/>
      <c r="B53" s="115"/>
      <c r="C53" s="49"/>
      <c r="D53" s="181"/>
      <c r="E53" s="182"/>
      <c r="F53" s="182"/>
      <c r="G53" s="182"/>
      <c r="H53" s="183"/>
      <c r="I53" s="31" t="s">
        <v>98</v>
      </c>
      <c r="J53" s="85">
        <f>SUM(J48:J52)</f>
        <v>0</v>
      </c>
      <c r="L53" s="13"/>
    </row>
    <row r="54" spans="1:12" s="9" customFormat="1" ht="15" customHeight="1" x14ac:dyDescent="0.2">
      <c r="A54" s="114"/>
      <c r="B54" s="115"/>
      <c r="C54" s="50"/>
      <c r="D54" s="184"/>
      <c r="E54" s="185"/>
      <c r="F54" s="185"/>
      <c r="G54" s="185"/>
      <c r="H54" s="186"/>
      <c r="I54" s="48" t="s">
        <v>99</v>
      </c>
      <c r="J54" s="85">
        <f>SUM(J53,J46)</f>
        <v>0</v>
      </c>
      <c r="L54" s="13"/>
    </row>
    <row r="55" spans="1:12" s="9" customFormat="1" ht="15" customHeight="1" x14ac:dyDescent="0.2">
      <c r="A55" s="114"/>
      <c r="B55" s="115"/>
      <c r="C55" s="35"/>
      <c r="D55" s="187" t="s">
        <v>67</v>
      </c>
      <c r="E55" s="188"/>
      <c r="F55" s="188"/>
      <c r="G55" s="189"/>
      <c r="H55" s="30">
        <v>1</v>
      </c>
      <c r="I55" s="83"/>
      <c r="J55" s="84">
        <f>SUM(I55)</f>
        <v>0</v>
      </c>
      <c r="L55" s="13"/>
    </row>
    <row r="56" spans="1:12" s="9" customFormat="1" ht="15" customHeight="1" x14ac:dyDescent="0.2">
      <c r="A56" s="34"/>
      <c r="B56" s="21"/>
      <c r="C56" s="36"/>
      <c r="D56" s="206"/>
      <c r="E56" s="207"/>
      <c r="F56" s="207"/>
      <c r="G56" s="207"/>
      <c r="H56" s="208"/>
      <c r="I56" s="31" t="s">
        <v>100</v>
      </c>
      <c r="J56" s="85">
        <f>SUM(J54:J55)</f>
        <v>0</v>
      </c>
      <c r="L56" s="13"/>
    </row>
    <row r="57" spans="1:12" ht="15" customHeight="1" x14ac:dyDescent="0.2">
      <c r="A57" s="39"/>
      <c r="B57" s="40"/>
      <c r="C57" s="237" t="s">
        <v>150</v>
      </c>
      <c r="D57" s="237"/>
      <c r="E57" s="237"/>
      <c r="F57" s="237"/>
      <c r="G57" s="218" t="s">
        <v>101</v>
      </c>
      <c r="H57" s="241" t="e">
        <f>J53/J54</f>
        <v>#DIV/0!</v>
      </c>
      <c r="I57" s="212" t="s">
        <v>68</v>
      </c>
      <c r="J57" s="249" t="e">
        <f>J56/J31</f>
        <v>#DIV/0!</v>
      </c>
    </row>
    <row r="58" spans="1:12" s="9" customFormat="1" ht="15" customHeight="1" x14ac:dyDescent="0.2">
      <c r="A58" s="4"/>
      <c r="B58" s="1"/>
      <c r="C58" s="238"/>
      <c r="D58" s="238"/>
      <c r="E58" s="238"/>
      <c r="F58" s="238"/>
      <c r="G58" s="219"/>
      <c r="H58" s="242"/>
      <c r="I58" s="213"/>
      <c r="J58" s="250"/>
      <c r="L58" s="13"/>
    </row>
    <row r="59" spans="1:12" x14ac:dyDescent="0.2">
      <c r="F59" s="72" t="s">
        <v>151</v>
      </c>
    </row>
    <row r="60" spans="1:12" s="9" customFormat="1" ht="15" customHeight="1" x14ac:dyDescent="0.2">
      <c r="A60" s="244" t="s">
        <v>83</v>
      </c>
      <c r="B60" s="106"/>
      <c r="C60" s="187" t="s">
        <v>84</v>
      </c>
      <c r="D60" s="188"/>
      <c r="E60" s="189"/>
      <c r="F60" s="148"/>
      <c r="G60" s="118"/>
      <c r="H60" s="118"/>
      <c r="I60" s="118"/>
      <c r="J60" s="119"/>
      <c r="K60" s="13"/>
    </row>
    <row r="61" spans="1:12" s="9" customFormat="1" ht="15" customHeight="1" x14ac:dyDescent="0.2">
      <c r="A61" s="245"/>
      <c r="B61" s="246"/>
      <c r="C61" s="187" t="s">
        <v>85</v>
      </c>
      <c r="D61" s="188"/>
      <c r="E61" s="189"/>
      <c r="F61" s="148"/>
      <c r="G61" s="118"/>
      <c r="H61" s="118"/>
      <c r="I61" s="118"/>
      <c r="J61" s="119"/>
      <c r="K61" s="13"/>
    </row>
    <row r="62" spans="1:12" s="9" customFormat="1" ht="15" customHeight="1" x14ac:dyDescent="0.2">
      <c r="A62" s="245"/>
      <c r="B62" s="246"/>
      <c r="C62" s="187" t="s">
        <v>86</v>
      </c>
      <c r="D62" s="188"/>
      <c r="E62" s="189"/>
      <c r="F62" s="148"/>
      <c r="G62" s="118"/>
      <c r="H62" s="118"/>
      <c r="I62" s="118"/>
      <c r="J62" s="119"/>
      <c r="K62" s="13"/>
    </row>
    <row r="63" spans="1:12" s="9" customFormat="1" ht="15" customHeight="1" x14ac:dyDescent="0.2">
      <c r="A63" s="245"/>
      <c r="B63" s="246"/>
      <c r="C63" s="187" t="s">
        <v>87</v>
      </c>
      <c r="D63" s="188"/>
      <c r="E63" s="189"/>
      <c r="F63" s="148"/>
      <c r="G63" s="118"/>
      <c r="H63" s="118"/>
      <c r="I63" s="118"/>
      <c r="J63" s="119"/>
      <c r="K63" s="13"/>
    </row>
    <row r="64" spans="1:12" x14ac:dyDescent="0.2">
      <c r="A64" s="247"/>
      <c r="B64" s="248"/>
      <c r="C64" s="187" t="s">
        <v>88</v>
      </c>
      <c r="D64" s="188"/>
      <c r="E64" s="189"/>
      <c r="F64" s="148"/>
      <c r="G64" s="118"/>
      <c r="H64" s="118"/>
      <c r="I64" s="118"/>
      <c r="J64" s="119"/>
    </row>
    <row r="65" spans="1:12" ht="13.2" customHeight="1" x14ac:dyDescent="0.2">
      <c r="A65" s="243" t="s">
        <v>95</v>
      </c>
      <c r="B65" s="243"/>
      <c r="C65" s="243"/>
      <c r="D65" s="243"/>
      <c r="E65" s="243"/>
      <c r="F65" s="243"/>
      <c r="G65" s="243"/>
      <c r="H65" s="243"/>
      <c r="I65" s="243"/>
      <c r="J65" s="243"/>
    </row>
    <row r="66" spans="1:12" x14ac:dyDescent="0.2">
      <c r="A66" s="39" t="s">
        <v>94</v>
      </c>
    </row>
    <row r="67" spans="1:12" x14ac:dyDescent="0.2">
      <c r="A67" s="4" t="s">
        <v>56</v>
      </c>
    </row>
    <row r="68" spans="1:12" ht="15" customHeight="1" x14ac:dyDescent="0.2">
      <c r="A68" s="47" t="s">
        <v>170</v>
      </c>
      <c r="B68" s="65"/>
      <c r="C68" s="65"/>
      <c r="D68" s="65"/>
      <c r="E68" s="65"/>
      <c r="F68" s="65"/>
      <c r="G68" s="65"/>
      <c r="H68" s="65"/>
      <c r="I68" s="65"/>
      <c r="K68" s="12"/>
      <c r="L68" s="1"/>
    </row>
    <row r="69" spans="1:12" ht="15" customHeight="1" x14ac:dyDescent="0.2">
      <c r="A69" s="47" t="s">
        <v>157</v>
      </c>
      <c r="B69" s="65"/>
      <c r="C69" s="65"/>
      <c r="D69" s="65"/>
      <c r="E69" s="65"/>
      <c r="F69" s="65"/>
      <c r="G69" s="65"/>
      <c r="H69" s="65"/>
      <c r="I69" s="68" t="s">
        <v>168</v>
      </c>
      <c r="K69" s="12"/>
      <c r="L69" s="1"/>
    </row>
  </sheetData>
  <sheetProtection algorithmName="SHA-512" hashValue="c3V+qmS36Sp4JTbKilFzbxfNlvS4p+KrqSbPGM/GLeuKdsVyalzwgLDHD8WX1xLFG2azW8xePWYFiOkME/T/mw==" saltValue="g4do9xiXTg7GtrLj2BOkcA==" spinCount="100000" sheet="1" objects="1" scenarios="1"/>
  <mergeCells count="80">
    <mergeCell ref="A34:J34"/>
    <mergeCell ref="A35:B55"/>
    <mergeCell ref="D46:H46"/>
    <mergeCell ref="D38:E38"/>
    <mergeCell ref="D35:E35"/>
    <mergeCell ref="D36:E36"/>
    <mergeCell ref="D37:E37"/>
    <mergeCell ref="D53:H54"/>
    <mergeCell ref="D55:G55"/>
    <mergeCell ref="D31:H31"/>
    <mergeCell ref="D30:G30"/>
    <mergeCell ref="C32:H33"/>
    <mergeCell ref="I32:I33"/>
    <mergeCell ref="J32:J33"/>
    <mergeCell ref="A13:B13"/>
    <mergeCell ref="A14:B16"/>
    <mergeCell ref="C14:D14"/>
    <mergeCell ref="E14:G14"/>
    <mergeCell ref="I14:J14"/>
    <mergeCell ref="C15:D15"/>
    <mergeCell ref="E15:J15"/>
    <mergeCell ref="C16:D16"/>
    <mergeCell ref="E16:G16"/>
    <mergeCell ref="I16:J16"/>
    <mergeCell ref="C13:J13"/>
    <mergeCell ref="A6:J6"/>
    <mergeCell ref="A8:J9"/>
    <mergeCell ref="A10:J10"/>
    <mergeCell ref="A11:B11"/>
    <mergeCell ref="A12:B12"/>
    <mergeCell ref="C12:D12"/>
    <mergeCell ref="E12:F12"/>
    <mergeCell ref="H12:J12"/>
    <mergeCell ref="C11:F11"/>
    <mergeCell ref="H11:J11"/>
    <mergeCell ref="I57:I58"/>
    <mergeCell ref="H57:H58"/>
    <mergeCell ref="A65:J65"/>
    <mergeCell ref="C64:E64"/>
    <mergeCell ref="C63:E63"/>
    <mergeCell ref="C62:E62"/>
    <mergeCell ref="C61:E61"/>
    <mergeCell ref="F62:J62"/>
    <mergeCell ref="F63:J63"/>
    <mergeCell ref="F64:J64"/>
    <mergeCell ref="A60:B64"/>
    <mergeCell ref="C60:E60"/>
    <mergeCell ref="F61:J61"/>
    <mergeCell ref="F60:J60"/>
    <mergeCell ref="J57:J58"/>
    <mergeCell ref="A17:J17"/>
    <mergeCell ref="A18:B30"/>
    <mergeCell ref="D18:F18"/>
    <mergeCell ref="D19:F19"/>
    <mergeCell ref="D20:F20"/>
    <mergeCell ref="D21:F21"/>
    <mergeCell ref="D22:F22"/>
    <mergeCell ref="D23:F23"/>
    <mergeCell ref="D24:F24"/>
    <mergeCell ref="D25:F25"/>
    <mergeCell ref="D26:F26"/>
    <mergeCell ref="D27:F27"/>
    <mergeCell ref="D28:F28"/>
    <mergeCell ref="D29:H29"/>
    <mergeCell ref="D56:H56"/>
    <mergeCell ref="C57:F58"/>
    <mergeCell ref="G57:G58"/>
    <mergeCell ref="D39:E39"/>
    <mergeCell ref="D40:E40"/>
    <mergeCell ref="D41:E41"/>
    <mergeCell ref="D42:E42"/>
    <mergeCell ref="D43:E43"/>
    <mergeCell ref="D50:E50"/>
    <mergeCell ref="D51:E51"/>
    <mergeCell ref="D52:E52"/>
    <mergeCell ref="D44:E44"/>
    <mergeCell ref="D45:E45"/>
    <mergeCell ref="D47:E47"/>
    <mergeCell ref="D48:E48"/>
    <mergeCell ref="D49:E49"/>
  </mergeCells>
  <phoneticPr fontId="5"/>
  <dataValidations count="4">
    <dataValidation type="list" allowBlank="1" showInputMessage="1" showErrorMessage="1" sqref="G48:G52" xr:uid="{C8176F1D-AC50-45F1-84D9-6438C96AD65B}">
      <formula1>",　,トロフィー,賞状,メダル,記念品,ボール,衣類"</formula1>
    </dataValidation>
    <dataValidation type="list" allowBlank="1" showInputMessage="1" showErrorMessage="1" sqref="G19:G28" xr:uid="{CF4AD1FF-CC6E-404C-892F-D65ECA43F616}">
      <formula1>",　,協会事業費,参加費,協賛,スポンサー,委託金,補助金,寄付金,自治体補助金,その他"</formula1>
    </dataValidation>
    <dataValidation type="list" allowBlank="1" showInputMessage="1" showErrorMessage="1" sqref="H11:J11" xr:uid="{92EC2454-0586-4F6E-A9B7-5DF82E5DB5C9}">
      <formula1>",　,北海道,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sqref="G36:G45" xr:uid="{A7242698-5E0A-4D30-9F17-6BA0AA6D6AE8}">
      <formula1>",　,旅費・交通費,借損料,謝金,備品費,消耗品費,印刷費,広報費,通信運搬費,食糧費,振り込み手数料,保険料,雑費"</formula1>
    </dataValidation>
  </dataValidations>
  <printOptions horizontalCentered="1" verticalCentered="1"/>
  <pageMargins left="0.23622047244094491" right="0.23622047244094491" top="0" bottom="0" header="0.31496062992125984" footer="0.31496062992125984"/>
  <pageSetup paperSize="9" scale="86"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2:AR10"/>
  <sheetViews>
    <sheetView zoomScale="60" zoomScaleNormal="60" workbookViewId="0">
      <selection activeCell="F11" sqref="F11"/>
    </sheetView>
  </sheetViews>
  <sheetFormatPr defaultColWidth="10" defaultRowHeight="30" customHeight="1" x14ac:dyDescent="0.2"/>
  <cols>
    <col min="1" max="1" width="5.88671875" style="52" customWidth="1"/>
    <col min="2" max="2" width="9.5546875" style="53" customWidth="1"/>
    <col min="3" max="3" width="15.5546875" style="53" customWidth="1"/>
    <col min="4" max="4" width="12.44140625" style="53" customWidth="1"/>
    <col min="5" max="5" width="12.77734375" style="53" customWidth="1"/>
    <col min="6" max="6" width="11.88671875" style="53" customWidth="1"/>
    <col min="7" max="8" width="15.109375" style="53" customWidth="1"/>
    <col min="9" max="9" width="34.77734375" style="53" customWidth="1"/>
    <col min="10" max="10" width="14.5546875" style="53" customWidth="1"/>
    <col min="11" max="11" width="12.88671875" style="53" customWidth="1"/>
    <col min="12" max="23" width="16.109375" style="53" customWidth="1"/>
    <col min="24" max="27" width="55.88671875" style="53" customWidth="1"/>
    <col min="28" max="37" width="10.77734375" style="53" customWidth="1"/>
    <col min="38" max="39" width="10" style="53"/>
    <col min="40" max="44" width="31.44140625" style="53" customWidth="1"/>
    <col min="45" max="16384" width="10" style="53"/>
  </cols>
  <sheetData>
    <row r="2" spans="1:44" ht="30" customHeight="1" x14ac:dyDescent="0.2">
      <c r="A2" s="59" t="s">
        <v>144</v>
      </c>
      <c r="H2" s="58" t="s">
        <v>143</v>
      </c>
      <c r="X2" s="54"/>
      <c r="Y2" s="54"/>
      <c r="Z2" s="54"/>
      <c r="AA2" s="54"/>
      <c r="AN2" s="54"/>
      <c r="AO2" s="54"/>
      <c r="AP2" s="54"/>
      <c r="AQ2" s="54"/>
      <c r="AR2" s="54"/>
    </row>
    <row r="3" spans="1:44" ht="30" customHeight="1" x14ac:dyDescent="0.2">
      <c r="A3" s="57"/>
      <c r="X3" s="54"/>
      <c r="Y3" s="54"/>
      <c r="Z3" s="54"/>
      <c r="AA3" s="54"/>
      <c r="AN3" s="54"/>
      <c r="AO3" s="54"/>
      <c r="AP3" s="54"/>
      <c r="AQ3" s="54"/>
      <c r="AR3" s="54"/>
    </row>
    <row r="4" spans="1:44" s="75" customFormat="1" ht="30" customHeight="1" x14ac:dyDescent="0.2">
      <c r="A4" s="88" t="s">
        <v>109</v>
      </c>
      <c r="B4" s="88" t="s">
        <v>112</v>
      </c>
      <c r="C4" s="88" t="s">
        <v>135</v>
      </c>
      <c r="D4" s="88" t="s">
        <v>146</v>
      </c>
      <c r="E4" s="88" t="s">
        <v>110</v>
      </c>
      <c r="F4" s="88" t="s">
        <v>123</v>
      </c>
      <c r="G4" s="88" t="s">
        <v>111</v>
      </c>
      <c r="H4" s="88" t="s">
        <v>117</v>
      </c>
      <c r="I4" s="88" t="s">
        <v>118</v>
      </c>
      <c r="J4" s="88" t="s">
        <v>119</v>
      </c>
      <c r="K4" s="88" t="s">
        <v>120</v>
      </c>
      <c r="L4" s="88" t="s">
        <v>134</v>
      </c>
      <c r="M4" s="88" t="s">
        <v>113</v>
      </c>
      <c r="N4" s="88" t="s">
        <v>131</v>
      </c>
      <c r="O4" s="89" t="s">
        <v>133</v>
      </c>
      <c r="P4" s="89" t="s">
        <v>130</v>
      </c>
      <c r="Q4" s="89" t="s">
        <v>132</v>
      </c>
      <c r="R4" s="89" t="s">
        <v>136</v>
      </c>
      <c r="S4" s="89" t="s">
        <v>137</v>
      </c>
      <c r="T4" s="88" t="s">
        <v>122</v>
      </c>
      <c r="U4" s="88" t="s">
        <v>124</v>
      </c>
      <c r="V4" s="88" t="s">
        <v>125</v>
      </c>
      <c r="W4" s="88" t="s">
        <v>126</v>
      </c>
      <c r="X4" s="88" t="s">
        <v>128</v>
      </c>
      <c r="Y4" s="88" t="s">
        <v>121</v>
      </c>
      <c r="Z4" s="88" t="s">
        <v>127</v>
      </c>
      <c r="AA4" s="88" t="s">
        <v>129</v>
      </c>
      <c r="AB4" s="261" t="s">
        <v>138</v>
      </c>
      <c r="AC4" s="262"/>
      <c r="AD4" s="261" t="s">
        <v>139</v>
      </c>
      <c r="AE4" s="262"/>
      <c r="AF4" s="261" t="s">
        <v>140</v>
      </c>
      <c r="AG4" s="262"/>
      <c r="AH4" s="261" t="s">
        <v>141</v>
      </c>
      <c r="AI4" s="262"/>
      <c r="AJ4" s="261" t="s">
        <v>142</v>
      </c>
      <c r="AK4" s="262"/>
      <c r="AL4" s="261" t="s">
        <v>116</v>
      </c>
      <c r="AM4" s="262"/>
      <c r="AN4" s="90" t="s">
        <v>163</v>
      </c>
      <c r="AO4" s="90" t="s">
        <v>164</v>
      </c>
      <c r="AP4" s="90" t="s">
        <v>162</v>
      </c>
      <c r="AQ4" s="90" t="s">
        <v>161</v>
      </c>
      <c r="AR4" s="90" t="s">
        <v>160</v>
      </c>
    </row>
    <row r="5" spans="1:44" s="66" customFormat="1" ht="30" customHeight="1" x14ac:dyDescent="0.2">
      <c r="A5" s="272">
        <v>1</v>
      </c>
      <c r="B5" s="255"/>
      <c r="C5" s="266" t="s">
        <v>158</v>
      </c>
      <c r="D5" s="255" t="str">
        <f>'(書式1)申請書'!$G$11</f>
        <v>　</v>
      </c>
      <c r="E5" s="269" t="str">
        <f>'(書式1)申請書'!$C$11</f>
        <v>2023/〇/〇</v>
      </c>
      <c r="F5" s="255" t="str">
        <f>'(書式1)申請書'!$I$19</f>
        <v>　</v>
      </c>
      <c r="G5" s="255">
        <f>'(書式1)申請書'!$C$12</f>
        <v>0</v>
      </c>
      <c r="H5" s="255">
        <f>'(書式1)申請書'!$D$14</f>
        <v>0</v>
      </c>
      <c r="I5" s="258">
        <f>'(書式1)申請書'!$C$20</f>
        <v>0</v>
      </c>
      <c r="J5" s="269" t="str">
        <f>'(書式1)申請書'!$D$22</f>
        <v>2023/〇/〇</v>
      </c>
      <c r="K5" s="269" t="str">
        <f>'(書式1)申請書'!$H$22</f>
        <v>2023/〇/〇</v>
      </c>
      <c r="L5" s="263" t="e">
        <f>'(書式2)予算計画書'!$J$32</f>
        <v>#DIV/0!</v>
      </c>
      <c r="M5" s="266">
        <f>'(書式2)予算計画書'!$J$30</f>
        <v>0</v>
      </c>
      <c r="N5" s="266">
        <f>'(書式2)予算計画書'!$J$29</f>
        <v>0</v>
      </c>
      <c r="O5" s="263" t="e">
        <f>'(書式4)会計報告書'!$J$32</f>
        <v>#DIV/0!</v>
      </c>
      <c r="P5" s="266">
        <f>'(書式4)会計報告書'!$J$30</f>
        <v>0</v>
      </c>
      <c r="Q5" s="266">
        <f>'(書式4)会計報告書'!$J$29</f>
        <v>0</v>
      </c>
      <c r="R5" s="263" t="e">
        <f>'(書式4)会計報告書'!$J$57</f>
        <v>#DIV/0!</v>
      </c>
      <c r="S5" s="263" t="e">
        <f>'(書式4)会計報告書'!$H$57</f>
        <v>#DIV/0!</v>
      </c>
      <c r="T5" s="255" t="str">
        <f>'(書式1)申請書'!$I$18</f>
        <v>　</v>
      </c>
      <c r="U5" s="255" t="str">
        <f>'(書式1)申請書'!$D$29</f>
        <v>　</v>
      </c>
      <c r="V5" s="255" t="str">
        <f>'(書式1)申請書'!$E$29</f>
        <v>　</v>
      </c>
      <c r="W5" s="255">
        <f>'(書式1)申請書'!$F$29</f>
        <v>0</v>
      </c>
      <c r="X5" s="258">
        <f>'(書式1)申請書'!$C$31</f>
        <v>0</v>
      </c>
      <c r="Y5" s="258">
        <f>'(書式1)申請書'!$C$21</f>
        <v>0</v>
      </c>
      <c r="Z5" s="258">
        <f>'(書式1)申請書'!$C$30</f>
        <v>0</v>
      </c>
      <c r="AA5" s="258">
        <f>'(書式1)申請書'!$C$33</f>
        <v>0</v>
      </c>
      <c r="AB5" s="67" t="s">
        <v>114</v>
      </c>
      <c r="AC5" s="67" t="s">
        <v>115</v>
      </c>
      <c r="AD5" s="67" t="s">
        <v>114</v>
      </c>
      <c r="AE5" s="67" t="s">
        <v>115</v>
      </c>
      <c r="AF5" s="67" t="s">
        <v>114</v>
      </c>
      <c r="AG5" s="67" t="s">
        <v>115</v>
      </c>
      <c r="AH5" s="67" t="s">
        <v>114</v>
      </c>
      <c r="AI5" s="67" t="s">
        <v>115</v>
      </c>
      <c r="AJ5" s="67" t="s">
        <v>114</v>
      </c>
      <c r="AK5" s="67" t="s">
        <v>115</v>
      </c>
      <c r="AL5" s="67" t="s">
        <v>114</v>
      </c>
      <c r="AM5" s="67" t="s">
        <v>115</v>
      </c>
      <c r="AN5" s="255">
        <f>'(書式1)申請書'!$D$43</f>
        <v>0</v>
      </c>
      <c r="AO5" s="255">
        <f>'(書式1)申請書'!$G$43</f>
        <v>0</v>
      </c>
      <c r="AP5" s="258">
        <f>'(書式1)申請書'!$D$42</f>
        <v>0</v>
      </c>
      <c r="AQ5" s="255">
        <f>'(書式1)申請書'!$D$41</f>
        <v>0</v>
      </c>
      <c r="AR5" s="252" t="str">
        <f>'(書式1)申請書'!$H$41</f>
        <v>2023/〇/〇</v>
      </c>
    </row>
    <row r="6" spans="1:44" s="66" customFormat="1" ht="30" customHeight="1" x14ac:dyDescent="0.2">
      <c r="A6" s="273"/>
      <c r="B6" s="256"/>
      <c r="C6" s="267"/>
      <c r="D6" s="256"/>
      <c r="E6" s="270"/>
      <c r="F6" s="256"/>
      <c r="G6" s="256"/>
      <c r="H6" s="256"/>
      <c r="I6" s="259"/>
      <c r="J6" s="270"/>
      <c r="K6" s="270"/>
      <c r="L6" s="264"/>
      <c r="M6" s="267"/>
      <c r="N6" s="267"/>
      <c r="O6" s="264"/>
      <c r="P6" s="267"/>
      <c r="Q6" s="267"/>
      <c r="R6" s="264"/>
      <c r="S6" s="264"/>
      <c r="T6" s="256"/>
      <c r="U6" s="256"/>
      <c r="V6" s="256"/>
      <c r="W6" s="256"/>
      <c r="X6" s="259"/>
      <c r="Y6" s="259"/>
      <c r="Z6" s="259"/>
      <c r="AA6" s="259"/>
      <c r="AB6" s="69">
        <f>'(書式3)実施報告書'!$D$30</f>
        <v>0</v>
      </c>
      <c r="AC6" s="69">
        <f>'(書式3)実施報告書'!$D$31</f>
        <v>0</v>
      </c>
      <c r="AD6" s="69">
        <f>'(書式3)実施報告書'!$E$30</f>
        <v>0</v>
      </c>
      <c r="AE6" s="69">
        <f>'(書式3)実施報告書'!$E$31</f>
        <v>0</v>
      </c>
      <c r="AF6" s="69">
        <f>'(書式3)実施報告書'!$F$30</f>
        <v>0</v>
      </c>
      <c r="AG6" s="69">
        <f>'(書式3)実施報告書'!$F$31</f>
        <v>0</v>
      </c>
      <c r="AH6" s="69">
        <f>'(書式3)実施報告書'!$G$30</f>
        <v>0</v>
      </c>
      <c r="AI6" s="69">
        <f>'(書式3)実施報告書'!$G$31</f>
        <v>0</v>
      </c>
      <c r="AJ6" s="69">
        <f>'(書式3)実施報告書'!$H$30</f>
        <v>0</v>
      </c>
      <c r="AK6" s="69">
        <f>'(書式3)実施報告書'!$H$31</f>
        <v>0</v>
      </c>
      <c r="AL6" s="69">
        <f>'(書式3)実施報告書'!$I$30</f>
        <v>0</v>
      </c>
      <c r="AM6" s="69">
        <f>'(書式3)実施報告書'!$I$31</f>
        <v>0</v>
      </c>
      <c r="AN6" s="256"/>
      <c r="AO6" s="256"/>
      <c r="AP6" s="259"/>
      <c r="AQ6" s="256"/>
      <c r="AR6" s="253"/>
    </row>
    <row r="7" spans="1:44" s="66" customFormat="1" ht="30" customHeight="1" x14ac:dyDescent="0.2">
      <c r="A7" s="274"/>
      <c r="B7" s="257"/>
      <c r="C7" s="268"/>
      <c r="D7" s="257"/>
      <c r="E7" s="271"/>
      <c r="F7" s="257"/>
      <c r="G7" s="257"/>
      <c r="H7" s="257"/>
      <c r="I7" s="260"/>
      <c r="J7" s="271"/>
      <c r="K7" s="271"/>
      <c r="L7" s="265"/>
      <c r="M7" s="268"/>
      <c r="N7" s="268"/>
      <c r="O7" s="265"/>
      <c r="P7" s="268"/>
      <c r="Q7" s="268"/>
      <c r="R7" s="265"/>
      <c r="S7" s="265"/>
      <c r="T7" s="257"/>
      <c r="U7" s="257"/>
      <c r="V7" s="257"/>
      <c r="W7" s="257"/>
      <c r="X7" s="260"/>
      <c r="Y7" s="260"/>
      <c r="Z7" s="260"/>
      <c r="AA7" s="260"/>
      <c r="AB7" s="257">
        <f>'(書式3)実施報告書'!$D$32</f>
        <v>0</v>
      </c>
      <c r="AC7" s="257"/>
      <c r="AD7" s="257">
        <f>'(書式3)実施報告書'!$E$32</f>
        <v>0</v>
      </c>
      <c r="AE7" s="257"/>
      <c r="AF7" s="257">
        <f>'(書式3)実施報告書'!$F$32</f>
        <v>0</v>
      </c>
      <c r="AG7" s="257"/>
      <c r="AH7" s="257">
        <f>'(書式3)実施報告書'!$G$32</f>
        <v>0</v>
      </c>
      <c r="AI7" s="257"/>
      <c r="AJ7" s="257">
        <f>'(書式3)実施報告書'!$H$32</f>
        <v>0</v>
      </c>
      <c r="AK7" s="257"/>
      <c r="AL7" s="257">
        <f>'(書式3)実施報告書'!$I$32</f>
        <v>0</v>
      </c>
      <c r="AM7" s="257"/>
      <c r="AN7" s="257"/>
      <c r="AO7" s="257"/>
      <c r="AP7" s="260"/>
      <c r="AQ7" s="257"/>
      <c r="AR7" s="254"/>
    </row>
    <row r="8" spans="1:44" ht="30" customHeight="1" x14ac:dyDescent="0.15">
      <c r="C8" s="70"/>
      <c r="D8" s="56"/>
      <c r="E8" s="55"/>
      <c r="F8" s="55"/>
      <c r="H8" s="71"/>
      <c r="I8" s="71"/>
      <c r="L8" s="56"/>
      <c r="M8" s="56"/>
      <c r="N8" s="56"/>
      <c r="O8" s="56"/>
      <c r="P8" s="56"/>
      <c r="Q8" s="56"/>
      <c r="R8" s="56"/>
      <c r="S8" s="56"/>
      <c r="T8" s="55"/>
      <c r="U8" s="55"/>
      <c r="V8" s="55"/>
      <c r="W8" s="55"/>
      <c r="X8" s="1"/>
      <c r="Y8" s="1"/>
      <c r="Z8" s="1"/>
      <c r="AA8" s="1"/>
      <c r="AB8" s="55"/>
      <c r="AC8" s="55"/>
      <c r="AD8" s="55"/>
      <c r="AE8" s="55"/>
      <c r="AF8" s="55"/>
      <c r="AG8" s="55"/>
      <c r="AH8" s="55"/>
      <c r="AI8" s="55"/>
      <c r="AJ8" s="55"/>
      <c r="AK8" s="55"/>
      <c r="AN8" s="1"/>
      <c r="AO8" s="1"/>
      <c r="AP8" s="1"/>
      <c r="AQ8" s="1"/>
      <c r="AR8" s="1"/>
    </row>
    <row r="9" spans="1:44" ht="30" customHeight="1" x14ac:dyDescent="0.15">
      <c r="C9" s="70"/>
      <c r="D9" s="56"/>
      <c r="E9" s="55"/>
      <c r="F9" s="55"/>
      <c r="H9" s="71"/>
      <c r="I9" s="71"/>
      <c r="L9" s="56"/>
      <c r="M9" s="56"/>
      <c r="N9" s="56"/>
      <c r="O9" s="56"/>
      <c r="P9" s="56"/>
      <c r="Q9" s="56"/>
      <c r="R9" s="56"/>
      <c r="S9" s="56"/>
      <c r="T9" s="55"/>
      <c r="U9" s="55"/>
      <c r="V9" s="55"/>
      <c r="W9" s="55"/>
      <c r="X9" s="1"/>
      <c r="Y9" s="1"/>
      <c r="Z9" s="1"/>
      <c r="AA9" s="1"/>
      <c r="AB9" s="55"/>
      <c r="AC9" s="55"/>
      <c r="AD9" s="55"/>
      <c r="AE9" s="55"/>
      <c r="AF9" s="55"/>
      <c r="AG9" s="55"/>
      <c r="AH9" s="55"/>
      <c r="AI9" s="55"/>
      <c r="AJ9" s="55"/>
      <c r="AK9" s="55"/>
      <c r="AN9" s="1"/>
      <c r="AO9" s="1"/>
      <c r="AP9" s="1"/>
      <c r="AQ9" s="1"/>
      <c r="AR9" s="1"/>
    </row>
    <row r="10" spans="1:44" ht="30" customHeight="1" x14ac:dyDescent="0.15">
      <c r="C10" s="70"/>
      <c r="D10" s="56"/>
      <c r="E10" s="55"/>
      <c r="F10" s="55"/>
      <c r="H10" s="71"/>
      <c r="I10" s="71"/>
      <c r="L10" s="56"/>
      <c r="M10" s="56"/>
      <c r="N10" s="56"/>
      <c r="O10" s="56"/>
      <c r="P10" s="56"/>
      <c r="Q10" s="56"/>
      <c r="R10" s="56"/>
      <c r="S10" s="56"/>
      <c r="T10" s="55"/>
      <c r="U10" s="55"/>
      <c r="V10" s="55"/>
      <c r="W10" s="55"/>
      <c r="X10" s="1"/>
      <c r="Y10" s="1"/>
      <c r="Z10" s="1"/>
      <c r="AA10" s="1"/>
      <c r="AB10" s="55"/>
      <c r="AC10" s="55"/>
      <c r="AD10" s="55"/>
      <c r="AE10" s="55"/>
      <c r="AF10" s="55"/>
      <c r="AG10" s="55"/>
      <c r="AH10" s="55"/>
      <c r="AI10" s="55"/>
      <c r="AJ10" s="55"/>
      <c r="AK10" s="55"/>
      <c r="AN10" s="1"/>
      <c r="AO10" s="1"/>
      <c r="AP10" s="1"/>
      <c r="AQ10" s="1"/>
      <c r="AR10" s="1"/>
    </row>
  </sheetData>
  <sheetProtection algorithmName="SHA-512" hashValue="Eo1D9m+7LXTuhlS1017pcmMKloHPZuWc1Jranfjs4QZ+iU5ViWMaX3MZjvYrnCEhv65kmfShIuPU31HmNdpCMA==" saltValue="A6GrJQGwVoHc1SQkbDWeiQ==" spinCount="100000" sheet="1" objects="1" scenarios="1"/>
  <mergeCells count="44">
    <mergeCell ref="A5:A7"/>
    <mergeCell ref="B5:B7"/>
    <mergeCell ref="C5:C7"/>
    <mergeCell ref="E5:E7"/>
    <mergeCell ref="D5:D7"/>
    <mergeCell ref="F5:F7"/>
    <mergeCell ref="H5:H7"/>
    <mergeCell ref="M5:M7"/>
    <mergeCell ref="U5:U7"/>
    <mergeCell ref="AF7:AG7"/>
    <mergeCell ref="V5:V7"/>
    <mergeCell ref="S5:S7"/>
    <mergeCell ref="R5:R7"/>
    <mergeCell ref="Q5:Q7"/>
    <mergeCell ref="T5:T7"/>
    <mergeCell ref="L5:L7"/>
    <mergeCell ref="K5:K7"/>
    <mergeCell ref="J5:J7"/>
    <mergeCell ref="P5:P7"/>
    <mergeCell ref="G5:G7"/>
    <mergeCell ref="Y5:Y7"/>
    <mergeCell ref="X5:X7"/>
    <mergeCell ref="W5:W7"/>
    <mergeCell ref="AJ4:AK4"/>
    <mergeCell ref="I5:I7"/>
    <mergeCell ref="AJ7:AK7"/>
    <mergeCell ref="O5:O7"/>
    <mergeCell ref="N5:N7"/>
    <mergeCell ref="AA5:AA7"/>
    <mergeCell ref="AB7:AC7"/>
    <mergeCell ref="AD7:AE7"/>
    <mergeCell ref="AH4:AI4"/>
    <mergeCell ref="AH7:AI7"/>
    <mergeCell ref="Z5:Z7"/>
    <mergeCell ref="AL4:AM4"/>
    <mergeCell ref="AL7:AM7"/>
    <mergeCell ref="AB4:AC4"/>
    <mergeCell ref="AD4:AE4"/>
    <mergeCell ref="AF4:AG4"/>
    <mergeCell ref="AR5:AR7"/>
    <mergeCell ref="AQ5:AQ7"/>
    <mergeCell ref="AP5:AP7"/>
    <mergeCell ref="AN5:AN7"/>
    <mergeCell ref="AO5:AO7"/>
  </mergeCells>
  <phoneticPr fontId="8"/>
  <dataValidations count="2">
    <dataValidation type="list" showInputMessage="1" showErrorMessage="1" sqref="B5:B7" xr:uid="{00000000-0002-0000-0400-000000000000}">
      <formula1>"　,星野,小川,難波,守屋,橋本,今森,牧野"</formula1>
    </dataValidation>
    <dataValidation type="list" allowBlank="1" showInputMessage="1" showErrorMessage="1" sqref="C5:C7" xr:uid="{00000000-0002-0000-0400-000001000000}">
      <formula1>"　,準備段階（相談）,申請受付（整理段階）,申請受付（審査中）,申請決裁（助成金決定）,実施報告済み,助成金支払完了"</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(書式1)申請書</vt:lpstr>
      <vt:lpstr>(書式2)予算計画書</vt:lpstr>
      <vt:lpstr>(書式3)実施報告書</vt:lpstr>
      <vt:lpstr>(書式4)会計報告書</vt:lpstr>
      <vt:lpstr>管理簿抽出※記入不要</vt:lpstr>
      <vt:lpstr>'(書式1)申請書'!Print_Area</vt:lpstr>
      <vt:lpstr>'(書式2)予算計画書'!Print_Area</vt:lpstr>
      <vt:lpstr>'(書式3)実施報告書'!Print_Area</vt:lpstr>
      <vt:lpstr>'(書式4)会計報告書'!Print_Area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ryota</dc:creator>
  <cp:lastModifiedBy>三上尚人</cp:lastModifiedBy>
  <cp:lastPrinted>2023-05-17T12:20:17Z</cp:lastPrinted>
  <dcterms:created xsi:type="dcterms:W3CDTF">2012-07-15T20:45:04Z</dcterms:created>
  <dcterms:modified xsi:type="dcterms:W3CDTF">2023-06-14T13:38:05Z</dcterms:modified>
</cp:coreProperties>
</file>